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ZamDir\Desktop\Закуп по проетам\для сайта\"/>
    </mc:Choice>
  </mc:AlternateContent>
  <bookViews>
    <workbookView xWindow="150" yWindow="165" windowWidth="31140" windowHeight="13815"/>
  </bookViews>
  <sheets>
    <sheet name="НТП  BR21881942_2025_каз" sheetId="4" r:id="rId1"/>
    <sheet name="НТП  BR21881942_рус_2025" sheetId="1" r:id="rId2"/>
  </sheets>
  <definedNames>
    <definedName name="_xlnm.Print_Area" localSheetId="0">'НТП  BR21881942_2025_каз'!$A$1:$N$193</definedName>
    <definedName name="_xlnm.Print_Area" localSheetId="1">'НТП  BR21881942_рус_2025'!$A$1:$N$195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0" i="4" l="1"/>
  <c r="J189" i="4"/>
  <c r="J188" i="4"/>
  <c r="J187" i="4"/>
  <c r="J186" i="4"/>
  <c r="J185" i="4"/>
  <c r="J184" i="4"/>
  <c r="J183" i="4"/>
  <c r="J182" i="4"/>
  <c r="J181" i="4"/>
  <c r="J180" i="4"/>
  <c r="J179" i="4"/>
  <c r="J178" i="4"/>
  <c r="J177" i="4"/>
  <c r="J176" i="4"/>
  <c r="J175" i="4"/>
  <c r="J174" i="4"/>
  <c r="J173" i="4"/>
  <c r="J172" i="4"/>
  <c r="J171" i="4"/>
  <c r="J170" i="4"/>
  <c r="J169" i="4"/>
  <c r="J168" i="4"/>
  <c r="J167" i="4"/>
  <c r="J166" i="4"/>
  <c r="J165" i="4"/>
  <c r="J164" i="4"/>
  <c r="J163" i="4"/>
  <c r="J162" i="4"/>
  <c r="J161" i="4"/>
  <c r="J160" i="4"/>
  <c r="J159" i="4"/>
  <c r="J158" i="4"/>
  <c r="J157" i="4"/>
  <c r="J156" i="4"/>
  <c r="J155" i="4"/>
  <c r="J154" i="4"/>
  <c r="J153" i="4"/>
  <c r="J152" i="4"/>
  <c r="J151" i="4"/>
  <c r="J150" i="4"/>
  <c r="J149" i="4"/>
  <c r="J148" i="4"/>
  <c r="J147" i="4"/>
  <c r="J146" i="4"/>
  <c r="J145" i="4"/>
  <c r="J144" i="4"/>
  <c r="J143" i="4"/>
  <c r="J142" i="4"/>
  <c r="J141" i="4"/>
  <c r="J140" i="4"/>
  <c r="J139" i="4"/>
  <c r="J138" i="4"/>
  <c r="J137" i="4"/>
  <c r="J136" i="4"/>
  <c r="J135" i="4"/>
  <c r="J134" i="4"/>
  <c r="J133" i="4"/>
  <c r="J132" i="4"/>
  <c r="J131" i="4"/>
  <c r="J130" i="4"/>
  <c r="J129" i="4"/>
  <c r="J128" i="4"/>
  <c r="J127"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l="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l="1"/>
  <c r="J41" i="1"/>
  <c r="J40" i="1"/>
  <c r="J39" i="1"/>
  <c r="J38" i="1"/>
  <c r="J37" i="1"/>
  <c r="J36" i="1"/>
  <c r="J35" i="1"/>
  <c r="J34" i="1"/>
  <c r="J33" i="1"/>
  <c r="J32" i="1"/>
  <c r="J31" i="1"/>
  <c r="J30" i="1"/>
  <c r="J29" i="1"/>
  <c r="J28" i="1"/>
  <c r="J27" i="1"/>
  <c r="J26" i="1"/>
  <c r="J25" i="1"/>
  <c r="J24" i="1"/>
  <c r="J23" i="1"/>
  <c r="J22" i="1"/>
  <c r="J21" i="1"/>
  <c r="J20" i="4" l="1"/>
  <c r="J19" i="4"/>
  <c r="J18" i="4"/>
  <c r="J17" i="4"/>
  <c r="J16" i="4"/>
  <c r="J15" i="4"/>
  <c r="J14" i="4"/>
  <c r="J13" i="4"/>
  <c r="J12" i="4"/>
  <c r="J11" i="4"/>
  <c r="J10" i="4"/>
  <c r="J9" i="4"/>
  <c r="J8" i="4"/>
  <c r="J7" i="4"/>
  <c r="J6" i="4"/>
  <c r="J5" i="4"/>
  <c r="J9" i="1" l="1"/>
  <c r="J20" i="1"/>
  <c r="J19" i="1"/>
  <c r="J18" i="1"/>
  <c r="J17" i="1"/>
  <c r="J16" i="1"/>
  <c r="J15" i="1"/>
  <c r="J14" i="1"/>
  <c r="J13" i="1"/>
  <c r="J12" i="1"/>
  <c r="J11" i="1"/>
  <c r="J10" i="1"/>
  <c r="J8" i="1"/>
  <c r="J7" i="1"/>
  <c r="J6" i="1"/>
  <c r="J5" i="1"/>
</calcChain>
</file>

<file path=xl/sharedStrings.xml><?xml version="1.0" encoding="utf-8"?>
<sst xmlns="http://schemas.openxmlformats.org/spreadsheetml/2006/main" count="2671" uniqueCount="694">
  <si>
    <t>№</t>
  </si>
  <si>
    <t>Вид предмета
закупок
(на русском
языке)</t>
  </si>
  <si>
    <t>Дополнительная характеристика
(на русском языке)</t>
  </si>
  <si>
    <t>Единица
измерения
(на русском
языке)</t>
  </si>
  <si>
    <t xml:space="preserve">Количество, объём </t>
  </si>
  <si>
    <t>Срок поставки
товара,
выполнения работ,
оказания услуг (на
русском языке)</t>
  </si>
  <si>
    <t>Краткая характеристика (описание)
товаров, работ, услуг (на русском языке)</t>
  </si>
  <si>
    <t>Условия оплаты 50/50%, 30/70%, 70/30%, 100%</t>
  </si>
  <si>
    <t xml:space="preserve"> Цена за единицу, тенге c НДС</t>
  </si>
  <si>
    <t>Общая сумма,
планируемая для
закупа, тенге, c НДС</t>
  </si>
  <si>
    <t>Место поставки
товара,
выполнения работ,
оказания услуг (на
русском языке)</t>
  </si>
  <si>
    <t>Обоснование закупок товара,
выполнения работ,
оказания услуг (на
русском языке)</t>
  </si>
  <si>
    <t>Контактное лицо (ФИО, номер телефона, e-mail)</t>
  </si>
  <si>
    <t>Наименование закупаемых товаров,
работ, услуг (оригинальное название, диблирование на русском языке)</t>
  </si>
  <si>
    <t>наб.</t>
  </si>
  <si>
    <t>шт</t>
  </si>
  <si>
    <t>упак</t>
  </si>
  <si>
    <t>шт.</t>
  </si>
  <si>
    <t>№№ пп</t>
  </si>
  <si>
    <t xml:space="preserve"> </t>
  </si>
  <si>
    <t>Алматы қ., Досмұхамедов  көш.,  86 үй.                                г. Алматы, ул.Досмухамедова, 86</t>
  </si>
  <si>
    <t xml:space="preserve">«Ауыл шаруашылығы дақылдарының өнімділігін арттыру мақсатында фитопатогендерді бақылаудың биотехнологиялық тәсілдерін әзірлеу»  BR21881942 ҒТБ бойыншамемлекеттік тапсырысты іске асыру шеңберінде биотехнология және молекулярлық генетика зертханасының 2025 жылы ғылыми зерттеулерге сатып алуы жоспарланған тауарлардың, жұмыстардың және қызметтердің тізбесі.     </t>
  </si>
  <si>
    <t>Рахатқызы Ақбота, bota425@mail.ru,
+7 775 051 6780</t>
  </si>
  <si>
    <t>Тамшуыр ұштары 0,1-ден 10 мкл-ге дейін. Наконечники для дозатора от  0,1 до 10 мкл</t>
  </si>
  <si>
    <t>20-дан 30-ға дейінгі нуклеотидтер, 50 нМ, MOPS тазарту реттілігі бойынша арнайы олигонуклеотидтер.                                         Олигонуклеотиды специфичной последовательности от 20 до 30 нуклеотидов,  50 наномоль, очистка MOPS</t>
  </si>
  <si>
    <t>Полимер NimaPOP™-7 for 3500 Series/SeqStudio Flex Pouch  384, 384 образцов, производитель Nimagen.</t>
  </si>
  <si>
    <t xml:space="preserve"> Полимер ПОП-7 для ДНК анализатора 3500 серии, на 384 образцов, производитель Nimagen, NIP7-384.</t>
  </si>
  <si>
    <t xml:space="preserve">   
Сатып алу затының түрі.    </t>
  </si>
  <si>
    <t xml:space="preserve">Сатып алынатын тауардың атауы,
жұмыстар, қызметтер.                                                    </t>
  </si>
  <si>
    <t xml:space="preserve">Қысқаша сипаттама (сипаттама)
тауарлар, жұмыстар, қызметтер.        </t>
  </si>
  <si>
    <t xml:space="preserve">Қосымша сипаттама.                   
</t>
  </si>
  <si>
    <t xml:space="preserve">Тауарларды сатып алуды, жұмыстарды орындауды, қызметтерді көрсетуді негіздеу. </t>
  </si>
  <si>
    <t xml:space="preserve">Өлшем бірлігі. 
</t>
  </si>
  <si>
    <t xml:space="preserve">Саны, көлемі. </t>
  </si>
  <si>
    <t xml:space="preserve">Бірлік бағасы, ҚҚС есебімен теңге.           </t>
  </si>
  <si>
    <t>Сатып алуға жоспарланған жалпы сома, теңге, ҚҚС қосқанда. О</t>
  </si>
  <si>
    <t xml:space="preserve">Тауарларды жеткізу, жұмыстарды орындау, қызметтерді көрсету уақыты.                  </t>
  </si>
  <si>
    <t xml:space="preserve">Тауарларды жеткізу, жұмыстарды орындау, қызметтерді көрсету орны.                  </t>
  </si>
  <si>
    <t xml:space="preserve">Төлем шарттары: 50/50%, 30/70%, 70/30%, 100%. </t>
  </si>
  <si>
    <t xml:space="preserve">Байланыстағы тұлға (аты-жөні, телефон нөмірі, электрондық поштасы). </t>
  </si>
  <si>
    <t>Гранттық және бағдарламалық-мақсатты қаржыландыру  жоба атауы бойынша зерттеу жұмыстарын жүргізу.</t>
  </si>
  <si>
    <t xml:space="preserve">Өнім. </t>
  </si>
  <si>
    <t xml:space="preserve">MiniON Flow Cell (R10.4.1) секвенирлеуші ​​ағын ұяшығы.                                                 </t>
  </si>
  <si>
    <t xml:space="preserve">MinION және Gridiron ағынының ұяшығында нақты уақыттағы ДНҚ немесе РНҚ секвенциясы үшін 512 нанокерекше арналары бар.                                        </t>
  </si>
  <si>
    <t xml:space="preserve">«Ауыл шаруашылығы дақылдарының өнімділігін арттыру мақсатында фитопатогендерді бақылаудың биотехнологиялық тәсілдерін әзірлеу»  BR21881942 ҒТБ бойынша зерттеу жүргізу.                 </t>
  </si>
  <si>
    <t>дана</t>
  </si>
  <si>
    <t>120 күнтізбелік күн.</t>
  </si>
  <si>
    <t xml:space="preserve">Алматы қ., Досмұхамедов  көш.,  86 үй.                             </t>
  </si>
  <si>
    <t xml:space="preserve">Алматы қ., Досмұхамедов  көш.,  86 үй.               </t>
  </si>
  <si>
    <t>жинақ</t>
  </si>
  <si>
    <t>пакет</t>
  </si>
  <si>
    <t>Тамшуыр ұштары 50-ден 1000 мкл-ге дейін.</t>
  </si>
  <si>
    <t xml:space="preserve">epTIPS кеңестері 50-1000 мкл, көк, Sartorius-Biohit (Эппендорф, Германия) үшін жарамды (пакет = 1000 дана). </t>
  </si>
  <si>
    <t xml:space="preserve">epTIPS кеңестері 2-200 мкл, көк, Sartorius-Biohit (Эппендорф, Германия) үшін жарамды (пакет = 1000 дана). </t>
  </si>
  <si>
    <t xml:space="preserve">Тамшуыр ұштары 2-ден 200 мкл-ге дейін. </t>
  </si>
  <si>
    <t xml:space="preserve">Тамшуыр ұштары 0,1-ден 10 мкл-ге дейін. </t>
  </si>
  <si>
    <t xml:space="preserve">РНҚ және ДНҚ экстракциясына арналған пробиркалар.                                                            </t>
  </si>
  <si>
    <t xml:space="preserve">Safe-Lock микротүтіктері 2 мл, құлпы бар жалпақ қақпақ, автоклавталатын, ДНКаза, РНаз және пирогендерден тазартылған (Эппендорф, Германия) (пакет = 1000 дана).  </t>
  </si>
  <si>
    <t xml:space="preserve">epTIPS кеңестері 0,1-10 мкл, көк, Sartorius-Biohit (Эппендорф, Германия) үшін жарамды (пакет = 1000 дана). </t>
  </si>
  <si>
    <t>Мастер-микс құрамында таза биотехнологиялық қоян Hot Start Taq ДНҚ полимеразасы, ерекше жоғары сапалы DNTP және оңтайландырылған мультиплексті ПТР буфері бар; осылайша, тек матрица, ПТР праймерлері және ПТР дәрежесіндегі су қосылады. Қоспаға енгізілген күшейткіштер төмен немесе жоғары GC мазмұны бар үлгілерді тиімді күшейтуге мүмкіндік береді.</t>
  </si>
  <si>
    <t xml:space="preserve">5' ұшында флуоресцентті бояғышы және 3' ұшында сөндіргіші бар 20-дан 30-ға дейінгі нуклеотидтерден тұратын реттілікке тән олигонуклеотидтер, 200 нМ, HPLS тазартылған.                                           </t>
  </si>
  <si>
    <t xml:space="preserve">2X Multiplex Hot-Start PCR Master Mix, 250 реакция (BR0200802).                                   </t>
  </si>
  <si>
    <t xml:space="preserve">Ғылыми зерттеулерге арналған жалпақ қақпағы бар ПТР түтіктері 0,2 мл (1000 дана/пакет). </t>
  </si>
  <si>
    <t xml:space="preserve">TaqMan зондтары.                                   </t>
  </si>
  <si>
    <t xml:space="preserve">4X CAPITAL qPCR зондының негізгі қоспасы, 1000 реакция (BR0501402).                            </t>
  </si>
  <si>
    <t xml:space="preserve">CAPITAL qPCR Probe Master Mix жалғыз және мультиплексті qPCR-де тиімді кеңейту және ерте КТ үшін ферменттер мен буферлік формулалардың меншікті комбинациясын пайдаланады. Жинақты әртүрлі анықтамалық бояғыш концентрациясы талаптары бар qPCR платформаларында пайдалануды қамтамасыз ету үшін жинақтың үш пішімі қолжетімді: ROX жоқ жинақ, сондай-ақ тиісті концентрацияларда ROX бар LRox және HRox нұсқалары.                       </t>
  </si>
  <si>
    <t xml:space="preserve">3500 сериялы ДНҚ анализаторының капиллярларын калибрлеуге арналған реагент жинағы.                         </t>
  </si>
  <si>
    <t xml:space="preserve">Стандартты матрицалық жиын, BigDye™ Terminator v3.1 (4336974).            </t>
  </si>
  <si>
    <t xml:space="preserve">Олигонуклеотидтер.                         </t>
  </si>
  <si>
    <t xml:space="preserve">DS-33 Matrix Dx жинағы (G5 бояу жинағы)(A25775).                                          </t>
  </si>
  <si>
    <t xml:space="preserve">3500 сериялы ДНҚ анализаторының капиллярларын калибрлеуге арналған реагенттер жинағы.            </t>
  </si>
  <si>
    <t xml:space="preserve">DNA Analyzer 3500 Series үшін 10x электрофорез буфері, 60 мл, өндіруші Nimagen, NIB-3500.               </t>
  </si>
  <si>
    <t xml:space="preserve">NimaPOP™-7 полимер 3500 Series/SeqStudio Flex Pouch 384, 384 үлгі, өндіруші Nimagen.    НимаПрайм кондиционер реактиві. </t>
  </si>
  <si>
    <t xml:space="preserve"> BrilliantDye Terminator v3.1 Терминаторды реттілік реакция жинағы.                                  </t>
  </si>
  <si>
    <t xml:space="preserve">100 реакцияға арналған ДНҚ секвенирлеу жинағы, өндіруші Nimagen, BRD3-100.                                        </t>
  </si>
  <si>
    <t xml:space="preserve">3500 сериялы ДНҚ анализаторына арналған полимер POP-7, 384 үлгіге арналған, өндіруші Nimagen, NIP7-384.  </t>
  </si>
  <si>
    <t xml:space="preserve">NimaPOP™ буфері.                                          </t>
  </si>
  <si>
    <t>NimaPOP™-7 полимер 3500 Series/SeqStudio Flex Pouch 384, 384 үлгі, өндіруші Nimagen.</t>
  </si>
  <si>
    <t xml:space="preserve"> 3500 сериялы ДНҚ анализаторына арналған полимер POP-7, 384 үлгіге арналған, өндіруші Nimagen, NIP7-384.</t>
  </si>
  <si>
    <t>Нақты уақыттағы ПТР үшін мөлдір қақпағы бар сынақ түтіктері.</t>
  </si>
  <si>
    <t>Товар.</t>
  </si>
  <si>
    <t>г. Алматы, ул.Досмухамедова, 86</t>
  </si>
  <si>
    <t>120 календарных дней</t>
  </si>
  <si>
    <t>Наконечники epTIPS 50-1000мкл, синие, подходят под Sartorius-Biohit (Eppendorf, Германия) (уп=1000шт).</t>
  </si>
  <si>
    <t>Наконечник epTIPS 0,1-10мкл, бесцветные, в пакетах с повторным закрыванием (Eppendorf, Германия) (уп=1000шт).</t>
  </si>
  <si>
    <t>Наконечники epTIPS 2-200мкл,бесцветные, подходят под Sartorius-Biohit (Eppendorf, Германия) (уп=1000шт).</t>
  </si>
  <si>
    <t>Микропробирки Safe-Lock 2 мл, плоской крышкой с замком, автоклавируемые, свободны от ДНК-аз, РНК-аз и пирогенов (Eppendorf, Германия) (уп=1000шт).</t>
  </si>
  <si>
    <t xml:space="preserve">                                                          Пробирки для выделения РНК и ДНК.</t>
  </si>
  <si>
    <t>Пробирки с прозрачной крышкой для проведения ПЦР в реальном времени.</t>
  </si>
  <si>
    <t>В состав Master Mix входит чистая ДНК-полимераза biotechrabbit Hot Start Taq, исключительно высококачественные DNTP и оптимизированный мультиплексный буфер для ПЦР; таким образом, добавляются только матрица, праймеры для ПЦР и вода, пригодная для ПЦР. Энхансеры, входящие в состав смеси, позволяют эффективно амплифицировать матрицы с низким содержанием или с высоким содержанием GC.</t>
  </si>
  <si>
    <t>Мастер микс 2X Multiplex Hot-Start PCR Master Mix, 250 реакций (BR0200802)</t>
  </si>
  <si>
    <t>CAPITAL qPCR Probe Master Mix использует запатентованную комбинацию ферментов и буферного состава для эффективного удлинения и ранней компьютерной томографии при однократной и мультиплексной qPCR. Для обеспечения возможности использования набора на платформах qPCR с различными требованиями к концентрации эталонного красителя доступны три формата наборов: набор, не содержащий ROX, а также версии LRox и HRox, содержащие ROX в соответствующих концентрациях.</t>
  </si>
  <si>
    <t>Мастер микс 4X CAPITAL qPCR Probe Master Mix, 1000 реакций (BR0501402).</t>
  </si>
  <si>
    <t>Стандартный матричный набор, BigDye™ Terminator v3.1 (4336974)</t>
  </si>
  <si>
    <t xml:space="preserve">  Набор реактивов для калибровки капиляров ДНК анализатора 3500 серии</t>
  </si>
  <si>
    <t xml:space="preserve">                                        Буфер NimaPOP™ </t>
  </si>
  <si>
    <t xml:space="preserve"> Набор DS-33 Matrix Dx (набор красителей G5)(A25775)</t>
  </si>
  <si>
    <t xml:space="preserve"> Набор реактивов для калибровки капиляров ДНК анализатора 3500 серии</t>
  </si>
  <si>
    <t>10x буффер для электрофореза на ДНК анализаторе 3500 серии , 60 мл,  производитель Nimagen, NIB-3500</t>
  </si>
  <si>
    <t>Кондиционирующий реагент для  ДНК анализатора 3500 серии, производитель Nimagen, NCR-001</t>
  </si>
  <si>
    <t>Кондиционирующий реагент NimaPrime</t>
  </si>
  <si>
    <t xml:space="preserve">Набор для терменирующей секвенирующей реакции BrilliantDye Terminator v3.1 </t>
  </si>
  <si>
    <t>Набор для секвенирования ДНК на 100 реакций, производитель Nimagen, BRD3-100.</t>
  </si>
  <si>
    <t>Проточная ячейка для секвенирования MiniON Flow Cell (R10.4.1)</t>
  </si>
  <si>
    <t>Проточная ячейка MinION и Gridiron содержит до 512 нанопористых каналов для секвенирования ДНК или РНК в режиме реального времени.</t>
  </si>
  <si>
    <t xml:space="preserve"> Для выполнение НИР по НТП  BR21881942 "Разработка биотехнологических подходов для контроля фитопатогенов с целью повышения продуктивности сельскохозяйственных культур".</t>
  </si>
  <si>
    <t>Олигонуклеотиды.</t>
  </si>
  <si>
    <t>Олигонуклеотиды специфичной последовательности от 20 до 30 нуклеотидов,  50 наномоль, очистка MOPS</t>
  </si>
  <si>
    <t>Олигонуклеотиды специфичной последовательности от 20 до 30 нуклеотидов с флюоросцентным красителем на 5'-конце и гасителем на 3'-конце,  200 наномоль, очищенный на HPLS.</t>
  </si>
  <si>
    <t>ПЦР-пробирки 0,2 мл с плоской крышкой для научных исследований (1000 шт/уп).</t>
  </si>
  <si>
    <t>Наконечники для дозатора от  2 до 200 мкл</t>
  </si>
  <si>
    <t>Наконечники для дозатора от  50 до 1000 мкл.</t>
  </si>
  <si>
    <t xml:space="preserve">Товар </t>
  </si>
  <si>
    <t>Буфер для секвенатора в контейнере (анодный), в упаковке 4 шт.</t>
  </si>
  <si>
    <t xml:space="preserve">для секвенирования </t>
  </si>
  <si>
    <t>упаковка</t>
  </si>
  <si>
    <t>60 дней</t>
  </si>
  <si>
    <t>город Алматы, ул.Досмухамедова, 80</t>
  </si>
  <si>
    <t>Крылдаков Р.В., тел.: 8-727-2390507</t>
  </si>
  <si>
    <t>Буфер для секвенатора в контейнере (катодный), в упаковке 4 шт.</t>
  </si>
  <si>
    <t>Фермент рестрикции SacI, 10 U/μL 2000 units.  Restriction Enzyme SacI, 10 U/μL 2000 units</t>
  </si>
  <si>
    <t>для клонирования</t>
  </si>
  <si>
    <t>Фермент рестрикции NheI, 10 U/μL 500 units.Restriction Enzyme NheI, 10 U/μL 500 units</t>
  </si>
  <si>
    <t>Набор для проведения Саузерн-блоттинга DIG RNA Labeling Kit (SP6/T7).        DIG RNA Labeling Kit (SP6/T7)</t>
  </si>
  <si>
    <t>для мечения, гибридизации</t>
  </si>
  <si>
    <t>Набор для мечения ДНК во время гибридизации PCR DIG Probe Synthesis Kit.     PCR DIG Probe Synthesis Kit</t>
  </si>
  <si>
    <t xml:space="preserve">для мечения ДНК </t>
  </si>
  <si>
    <t>Набор для секвенирования BigDye Terminator v3.1 Cycle Sequencing Kit, 100 р-ций.                  BigDye Terminator v3.1 Cycle Sequencing Kit, 100 р-ций</t>
  </si>
  <si>
    <t>50/50</t>
  </si>
  <si>
    <t>Набор для очистки геномной ДНК растенийThermo Scientific™ GeneJET Plant Genomic DNA Purification Kit, 50 р-ций  Thermo Scientific™ GeneJET Plant Genomic DNA Purification Kit, 50 р-ций</t>
  </si>
  <si>
    <t>для очистки геномной ДНК растений</t>
  </si>
  <si>
    <t>Микропробирки 0,2 мл для ПЦР с выпуклой крышкой, автоклавируемые, свободные от ДНК-аз, РНК-аз и пирогенов (Германия) (уп=1000шт)</t>
  </si>
  <si>
    <t>для хранения, транспортировки и центрифугирования микропроб биологического материала</t>
  </si>
  <si>
    <t>Кит для выделения плазмидной ДНК из бактерий</t>
  </si>
  <si>
    <t xml:space="preserve">для выделения плазмидной ДНК </t>
  </si>
  <si>
    <t>Обратная транскриптаза RevertAid ReverseTranscriptase, (200 U/µL), 10000units. RevertAid ReverseTranscriptase, (200 U/µL), 10000units</t>
  </si>
  <si>
    <t>для клонирования, амплификации</t>
  </si>
  <si>
    <t>Ингибитор РНКаз RiboLock RNAase Ingibitor, 40 U/µL, 2500 units. RiboLock RNAase Ingibitor, 40 U/µL, 2500 units</t>
  </si>
  <si>
    <t>выделение и очистка РНК</t>
  </si>
  <si>
    <t>Набор нуклеотидов dNTP set, 100 mM Solutions, 4х0.25мл. dNTP set, 100 mM Solutions, 4х0.25мл</t>
  </si>
  <si>
    <t>для проведения ПЦР</t>
  </si>
  <si>
    <t>Микропробирки Safe-Lock 0,5 мл, чистые для ПЦР (Eppendorf, Германия) (уп=500шт)</t>
  </si>
  <si>
    <t xml:space="preserve"> Набор для очистки продуктов ПЦР Thermo Scientific ™ GeneJET PCR Purification Kit, 50 р-ций.             Thermo Scientific ™ GeneJET PCR Purification Kit, 50 р-ций</t>
  </si>
  <si>
    <t>очистки продуктов ПЦР</t>
  </si>
  <si>
    <t>Агароза, molecular biology grade, 250г. Agarose, molecular biology grade, 250г</t>
  </si>
  <si>
    <t>для проведения электрофореза</t>
  </si>
  <si>
    <t>Фермент рестрикции  BamHI, 4000 units. Restriction Enzyme BamHI, 4000 units</t>
  </si>
  <si>
    <t>Фермент рестрикции EcoRI, 10 U/μL, 5000units.Restriction Enzyme EcoRI, 10 U/μL, 5000units</t>
  </si>
  <si>
    <t>олигонуклеотидный праймер длиной от 19 до 24 нуклеотидов, со степенью очистки MOPC (Macrogen Oligonucleotide Purification Cartridge) ≥ 85 %</t>
  </si>
  <si>
    <t>для клонирования, детекции</t>
  </si>
  <si>
    <t>олигонуклеотидный праймер длиной от 20 до 52 нуклеотидов, со степенью очистки HPLC ≥ 90 %</t>
  </si>
  <si>
    <t>олигонуклеотидный праймер длиной от 20 до 50 нуклеотидов, со степенью очистки PAGE ≥95 %</t>
  </si>
  <si>
    <t>Кюветы для электропорации, 0.2 см, 50 шт./уп.</t>
  </si>
  <si>
    <t>для электропорации</t>
  </si>
  <si>
    <t>EЭкстракционные мешки универсальные 12x15 см, Пипетки одноразовые 3 мл, Кюветы одноразовые, Подставка для кювет, готовый к использованию буфер для экстракции AgriStrip объемом 500 мл.</t>
  </si>
  <si>
    <t>Для детекции.</t>
  </si>
  <si>
    <t xml:space="preserve">  Набор 100 опр</t>
  </si>
  <si>
    <t xml:space="preserve">Товар. </t>
  </si>
  <si>
    <t xml:space="preserve">  упаковка.</t>
  </si>
  <si>
    <t xml:space="preserve"> 120 календарных дней.</t>
  </si>
  <si>
    <t xml:space="preserve"> г. Алматы, ул.Досмухамедова, 80</t>
  </si>
  <si>
    <t>Меңдеш Асель,              +7 7072220975, neobe83@mail.ru</t>
  </si>
  <si>
    <t xml:space="preserve"> Hot-Start Taq DNA Polymerase, 5 U/μl. 500 Units.</t>
  </si>
  <si>
    <t>Для проведения ОТ-ПЦР.</t>
  </si>
  <si>
    <t>г. Алматы, ул.Досмухамедова, 80</t>
  </si>
  <si>
    <t xml:space="preserve"> 
4X CAPITAL™ 1-Step qRT-PCR Green Master Mix. 200 reactions of 20 μl.</t>
  </si>
  <si>
    <t xml:space="preserve">Микропробирки для ПЦР 0,2мл с крышкой в стрипах по 8шт. (стерильные,свободные от ДНКи РНК), Германия, уп=120стрипов. </t>
  </si>
  <si>
    <t>Микропробирки DNA LoBind 1,5 мл, с крышкой замком, свободные от ДНК, ДН-аз, РНК-аз и ПЦР-ингибиторов, для ПЦР-анализа, сиквенса, microarrays, судебных экспертиз (Eppendorf, Германия) (уп=500шт).</t>
  </si>
  <si>
    <t>Планшет для ПЦР 96 лунок, V=0,3мл с окантовкой (стерильный), Германия  (уп=25шт).</t>
  </si>
  <si>
    <t>SQK-16S114.24
Набор для анализа 16      -метагенома (24 баркода).</t>
  </si>
  <si>
    <t>Для секвенирования.</t>
  </si>
  <si>
    <t xml:space="preserve"> шт</t>
  </si>
  <si>
    <t>Вода без нуклеаз (25 мл) B1500 S.</t>
  </si>
  <si>
    <t>Полимераза LongAmp 2X.</t>
  </si>
  <si>
    <t>Батарейка CAMELION Digi Alkaline LR03-BP24DG 24 шт. в упаковке.</t>
  </si>
  <si>
    <t>Хозяйственные товары.</t>
  </si>
  <si>
    <t>.Батарейка CAMELION Digi Alkaline LR6-BP24DG 24 шт. в упак.</t>
  </si>
  <si>
    <t>Сетевой фильтр iPower Office W6-50M, 5м, 220В.</t>
  </si>
  <si>
    <t>Мешки для мусора Super Strong 260 литров, 10 шт в рулоне.</t>
  </si>
  <si>
    <t>Мешки для мусора Super Strong 60 литров, 10 шт в рулоне.</t>
  </si>
  <si>
    <t>Жидкое мыло для рук "Milana эконом", 5 кг.</t>
  </si>
  <si>
    <t>Жидкое мыло для рук "Milana эконом" (Fresh Fruits) ПЭТ, 5кг.</t>
  </si>
  <si>
    <t>Жидкое мыло для рук "Milana эконом" (черника) ПЭТ, 5кг.</t>
  </si>
  <si>
    <t xml:space="preserve">
Обтирочное полотно (Ветошь), 1 метр.</t>
  </si>
  <si>
    <t>Запаска для швабры York "Salsa" микрофибра, 40 см</t>
  </si>
  <si>
    <t>Файл-вкладыш Office А4, 60 мкм 100 штук в упаковке</t>
  </si>
  <si>
    <t>Карандаш DELI, НВ, с ластиком, трехгранный корпус, ассорти</t>
  </si>
  <si>
    <t>Маркер для CD/DVD DELI двухсторонний, 0,5 - 1,0 мм, черный</t>
  </si>
  <si>
    <t xml:space="preserve">     Резинки для денег Kuvert, 100 гр, цветные</t>
  </si>
  <si>
    <t xml:space="preserve">  Конверт С4 UltraPac (229х324 мм) пакет, коричневый</t>
  </si>
  <si>
    <t>Этикетки самоклеящиеся Multilabel, А4, 48,5 х 16,9 мм., 68 шт/лист, 100 л.</t>
  </si>
  <si>
    <t>Ручка шариковая Berlingo "Tribase Pastel", синяя, 0,7мм</t>
  </si>
  <si>
    <t>Полотенца бумажные Murex Premium, 200 шт, 2-слойные, 21*23 см, Z-сложениC32:C39е, белые, 12 шт/кор</t>
  </si>
  <si>
    <t>Средство для мытья посуды CleanCo "CLEANDISH ЯБЛОКО" (0,5 литра)</t>
  </si>
  <si>
    <t>Средство для мытья посуды CleanCo "CLEANDISH ЛИМОН" (0,5 литра)</t>
  </si>
  <si>
    <t>Средство для мытья посуды CleanCo "CLEANDISH АЛОЭ" (0,5 литра).</t>
  </si>
  <si>
    <t>Губка Фрекен БОК кух. МАХ 5 шт</t>
  </si>
  <si>
    <t>Швабра МОП для влажной и мокрой уборки, 40см, микрофибра.</t>
  </si>
  <si>
    <t>Средство отбеливающее Белизна, 1 л.</t>
  </si>
  <si>
    <t>Корректирующий роллер DELI, 5 мм х 6 м, ассорти.</t>
  </si>
  <si>
    <t>Канцелярские товары.</t>
  </si>
  <si>
    <t>Клейкая лента упаковочная 48 мм х 100 м, прозрачная</t>
  </si>
  <si>
    <t>Клейкая лента упаковочная 60 мм х 100 м, прозрачная.</t>
  </si>
  <si>
    <t>Туалетная бумага рулонная Карина Джамбо, 150 метров, 2-х слойная, белая 12шт/упак</t>
  </si>
  <si>
    <t>Ручка шариковая LUXOR "Uniflo MAX" 0,7 мм, синяя</t>
  </si>
  <si>
    <t>Маркер для доски LUXOR, 750, набор</t>
  </si>
  <si>
    <t>Ластик Berlingo "Animals", прямоугольный, термопластичная резина, 28*18*10мм</t>
  </si>
  <si>
    <t>Маркер перманентный Luxor 100, черный</t>
  </si>
  <si>
    <t>Калькулятор настольный DELI "1589" 12 разрядный, 165,3х103, 2х14,7 мм, зеленый.</t>
  </si>
  <si>
    <t>Калькулятор настольный DELI "1589" 12 разрядный, 165,3х103, 2х14,7 мм, синий.</t>
  </si>
  <si>
    <t>Скобы BASY для степлера №24/6, 1000 шт/кор</t>
  </si>
  <si>
    <t>Зажимы для бумаг BASY, 51 мм, черные, (12 шт)</t>
  </si>
  <si>
    <t>Зажимы для бумаг BASY, 32 мм, черные, (12 шт)</t>
  </si>
  <si>
    <t>Обложка для переплета BASY, А4, пластик, 180 мкм, прозрачная</t>
  </si>
  <si>
    <t>Пружины для переплета Office 10 мм на 65 листов, белые</t>
  </si>
  <si>
    <t>Пружины для переплета Office 20 мм на 175 листов, белые</t>
  </si>
  <si>
    <t>Пружины для переплета Office 32 мм на 310 листов, белые</t>
  </si>
  <si>
    <t>Пружины для переплета Office 45 мм на 440 листов, белые</t>
  </si>
  <si>
    <t>Пружины для переплета Office 10 мм на 65 листов, черные</t>
  </si>
  <si>
    <t>Пружины для переплета Office 20 мм на 175 листов, черные.</t>
  </si>
  <si>
    <t>Пружины для переплета Office 32 мм на 310 листов, черные.</t>
  </si>
  <si>
    <t xml:space="preserve">Пружины для переплета Office 45 мм на 440 листов, черные           </t>
  </si>
  <si>
    <t xml:space="preserve">Клейкие листики "Sticky" 76 х 76 мм, голубые, 100 листов              </t>
  </si>
  <si>
    <t>Клейкие листики "Sticky" 76 х 76 мм, зеленые, 100 листов</t>
  </si>
  <si>
    <t>Клейкие листики "Sticky" 76 х 76 мм, розовые, 100 листов</t>
  </si>
  <si>
    <t>Салфетка из микрофибры OfficeClean "Универсальная", 40х40 см, 3 шт</t>
  </si>
  <si>
    <t>Ножницы 165 мм, пластиковые ручки, черные, европодвес</t>
  </si>
  <si>
    <t>Чистящее средство для мытья стекол, окон, пластика и зеркал, Grass Clean Glass голубая лагуна (флакон 600мл)</t>
  </si>
  <si>
    <t>Набор текстовыделителей DELI "U366" 1-5 мм, 6 цветов</t>
  </si>
  <si>
    <t>Комплект беспроводной Logitech  MK470 (клавиатура+мышь).</t>
  </si>
  <si>
    <t>Кеңсе техникасы.    Оргтехника.</t>
  </si>
  <si>
    <t>Нож-скальпель канцелярский Berlingo, металлический, 5 лезвий в комплекте.</t>
  </si>
  <si>
    <t xml:space="preserve"> Марля (цена за метр).</t>
  </si>
  <si>
    <t>комплект</t>
  </si>
  <si>
    <t>метр</t>
  </si>
  <si>
    <t xml:space="preserve"> Товар.</t>
  </si>
  <si>
    <t xml:space="preserve">  Среда Мурасиге - Скуга для научных исследований, 50 л</t>
  </si>
  <si>
    <r>
      <t xml:space="preserve">   Среда Мурасиге и Скуга (Murashige and Skoog medium, MS) — это одна из наиболее распространённых питательных сред в культуре клеток и тканей растений. Она  используется для поддержания роста и развития растительных клеток и органов </t>
    </r>
    <r>
      <rPr>
        <i/>
        <sz val="10"/>
        <color theme="1"/>
        <rFont val="Times New Roman"/>
        <family val="1"/>
        <charset val="204"/>
      </rPr>
      <t>in vitro</t>
    </r>
    <r>
      <rPr>
        <sz val="10"/>
        <color theme="1"/>
        <rFont val="Times New Roman"/>
        <family val="1"/>
        <charset val="204"/>
      </rPr>
      <t>. Эта среда обеспечивает необходимые питательные вещества, минералы, витамины и гормоны, которые способствуют нормальному росту клеток и тканей растений.</t>
    </r>
  </si>
  <si>
    <t>уп.</t>
  </si>
  <si>
    <t>Алматы қ., Досмұхамедов  көш.,  80 үй.                                г. Алматы, ул.Досмухамедова, 80</t>
  </si>
  <si>
    <t>Тезекбаева Ботакоз Кулбаевна, 87717540276, bota151283@mail.ru/ Беркімбай Хорлан Әдешқызы, 87477039376, b.horlan@bk.ru</t>
  </si>
  <si>
    <t xml:space="preserve">  Витаминный порошок (1000х) Мурасиге-Скуга для научных исследований, 250 мл.</t>
  </si>
  <si>
    <r>
      <t xml:space="preserve">  Витаминный порошок Мурасиге-Скуга (MS) представляет собой концентрированную формулу, содержащую необходимые витамины для использования в культуре клеток и тканей растений. Это комплексное средство, разработанное для оптимизации роста и развития растительных клеток и тканей </t>
    </r>
    <r>
      <rPr>
        <i/>
        <sz val="10"/>
        <color theme="1"/>
        <rFont val="Times New Roman"/>
        <family val="1"/>
        <charset val="204"/>
      </rPr>
      <t>in vitro</t>
    </r>
    <r>
      <rPr>
        <sz val="10"/>
        <color theme="1"/>
        <rFont val="Times New Roman"/>
        <family val="1"/>
        <charset val="204"/>
      </rPr>
      <t>.</t>
    </r>
  </si>
  <si>
    <t xml:space="preserve"> Агар для культивирования для научных исследований, 1 кг.</t>
  </si>
  <si>
    <t>Агар — это натуральный гелирующий агент, получаемый из морских водорослей, который широко используется в микробиологии и ботанике для создания твердых сред для культивирования клеток, бактерий, грибов и других микроорганизмов. Он обладает отличной термостойкостью, что позволяет использовать его при приготовлении сред, которые требуют автоклавирования.</t>
  </si>
  <si>
    <t xml:space="preserve">г. Алматы, ул. Досмухамедова, 80. г. </t>
  </si>
  <si>
    <t>Транс-зеатин для научных исследований, 10мг</t>
  </si>
  <si>
    <t xml:space="preserve">Транс-зеатин — это природный цитокинин, который играет важную роль в процессе клеточного деления, регуляции роста растений и развитии органов. Он относится к группе бензиламинопуринов и способствует активизации роста корней и побегов, а также повышает устойчивость растений к стрессовым условиям. </t>
  </si>
  <si>
    <t xml:space="preserve">    г. Алматы, ул.Досмухамедова, 80</t>
  </si>
  <si>
    <t>D-сахароза для научных исследований, 5 кг</t>
  </si>
  <si>
    <t>D-сахароза, также известная как сахарный песок, представляет собой органическое соединение, которое широко используется в научных исследованиях, особенно в биохимии, молекулярной биологии и клеточной культуре. Это дисахарид, состоящий из глюкозы и фруктозы, который служит важным источником углеводов для клеток и микроорганизмов.</t>
  </si>
  <si>
    <t xml:space="preserve">  г. Алматы, ул.Досмухамедова, 80</t>
  </si>
  <si>
    <t xml:space="preserve">Гиббереллиновая кислота </t>
  </si>
  <si>
    <t>Гиббереллиновая кислота — это фитогормон, который регулирует рост и развитие растений. Она относится к группе гиббереллинов и играет ключевую роль в различных физиологических процессах, включая прорастание семян, удлинение стеблей, цветение и развитие плодов.</t>
  </si>
  <si>
    <t xml:space="preserve">   г. Алматы, ул.Досмухамедова, 80</t>
  </si>
  <si>
    <t>6-Бензиламинопурин для научных исследований,5 г</t>
  </si>
  <si>
    <t>6-Бензиламинопурин (БАП) является синтетическим цитокинином, который активно используется в растительных физиологических исследованиях. Он стимулирует клеточное деление, инициирует развитие побегов и улучшает образование листьев. БАП часто применяется в культурах in vitro для увеличения регенерации тканей и формирования меристем.</t>
  </si>
  <si>
    <t>Кислота 2,4-дихлорфеноксиуксусная</t>
  </si>
  <si>
    <t xml:space="preserve"> 2,4-Дихлорфеноксиуксусная кислота (2,4-D) — это синтетический гербицид и фитогормон. Она структурно сходна с ауксинами и активирует процессы роста растений, что привлекает внимание к ее использованию в исследованиях, связанных с ростом и развитием растений.</t>
  </si>
  <si>
    <t>Кислота Индол-3-масляная, 99%</t>
  </si>
  <si>
    <t xml:space="preserve"> Индол-3-масляная кислота (IBA) является синтетическим фитогормоном, относящимся к классу ауксинов. Она широко используется в агрономии и ботанике для стимуляции корнеобразования и улучшения роста растений. IBA активно применяется в практике размножения растений, особенно в укоренении черенков, поскольку способствует образованию новых корней и улучшает выживаемость растений.</t>
  </si>
  <si>
    <t>Кислота Индол-3-уксусная, 99%</t>
  </si>
  <si>
    <t>Индол-3-уксусная кислота (IAA) является естественным фитогормоном, относящимся к классу ауксинов. Она играет ключевую роль в регулировании роста и развития растений, влияя на клеточное деление, удлинение клеток и дифференцировку. IAA участвует в таких процессах, как формирование корней, развитие плодов.</t>
  </si>
  <si>
    <t>1-Нафтилуксусная кислота</t>
  </si>
  <si>
    <t xml:space="preserve"> 1-Нафтилуксусная кислота (NAA) является синтетическим ауксином, который широко используется в агрономии и ботанике. Она эффективно влияет на рост и развитие растений, а также используется для стимуляции корнеобразования, увеличения урожайности и контроля процесса опадания плодов.</t>
  </si>
  <si>
    <t>Чашки Петри 100x20мм стекло (Китай)</t>
  </si>
  <si>
    <t>Чашки размером 100x20 мм идеально подходят для различных лабораторных исследований, обеспечивая оптимальные условия для роста клеток.</t>
  </si>
  <si>
    <t xml:space="preserve"> Магнит-мешальник Ø6х30 мм, с кольцом Ø7,5 мм, цилиндрический PTFE (Германия)</t>
  </si>
  <si>
    <t>Магнитный мешальник позволяет равномерно перемешивать жидкости в колбах, пробирках и других емкостях, обеспечивая однородность растворов без необходимости механического вмешательства.</t>
  </si>
  <si>
    <t>Тест качества стерилизации 50 м х 19 мм (индикаторная бумага) для автоклава на 121 и 134С (Китай)</t>
  </si>
  <si>
    <t>Тестовая индикаторная бумага предназначена для проверки эффективности процесса стерилизации в автокладе. Используется для контроля температуры и времени воздействия пара, что позволяет подтвердить, что стерилизационный процесс был выполнен правильно.</t>
  </si>
  <si>
    <t>Бутыль 500 мл с закруч. крышкой, градуированный, с маркир. панелью, автоклавируемый при 121°С (Германия)</t>
  </si>
  <si>
    <t>Бутыль объемом 500 мл предназначена для хранения, транспортировки и стерилизации жидкостей в лабораторных условиях. Она идеально подходит для работы со стерильными растворами и химикатами, обеспечивая надежную герметичность и удобство использования.</t>
  </si>
  <si>
    <t xml:space="preserve">      г. Алматы, ул.Досмухамедова, 80</t>
  </si>
  <si>
    <t>Бутыль 1000 мл, с закруч. крышкой, градуированный, с маркир. панелью, автоклавируемый при 121°С (Германия)</t>
  </si>
  <si>
    <t>Бутыль объемом 1000 мл предназначена для хранения, транспортировки и стерилизации жидкостей в лабораторных условиях. Она идеально подходит для работы со стерильными растворами и химикатами, обеспечивая надежную герметичность и удобство использования.</t>
  </si>
  <si>
    <t>Стакан низкий СН-1000 со шкалой и носиком (Китай)</t>
  </si>
  <si>
    <t>Стакан низкий объемом 600 мл предназначен для использования в лабораторных условиях. Он идеально подходит для измерения и смешивания жидкостей благодаря своей удобной шкале, позволяющей легко и точно определять объем содержимого.</t>
  </si>
  <si>
    <t>Микропробирки для ПЦР 0,2мл с крышкой в стрипах по 8шт.(стерильные,свободные от ДНКи РНК) (Германия) (уп=120стрипов)</t>
  </si>
  <si>
    <t>Микропробирки предназначены для проведения реакций полимеразной цепной реакции (ПЦР) и других молекулярно-биологических экспериментов. Они обеспечивают высокую точность и надежность при работе с образцами, а также исключают возможность перекрестного загрязнения.</t>
  </si>
  <si>
    <t>Тезекбаева Ботакоз Кулбаевна, 87717540276, bota151283@mail.ru/ Беркімбай Хорлан Әдешқызы, 87477039376 ,b.horlan@bk.ru</t>
  </si>
  <si>
    <t xml:space="preserve"> Микропробирки Safe-Lock 0,5 мл, чистые для ПЦР (Eppendorf, Германия) (уп=500шт)</t>
  </si>
  <si>
    <t xml:space="preserve"> Микропробирки Eppendorf Safe-Lock объемом 0,5 мл предназначены для использования в полимеразной цепной реакции (ПЦР) и других молекулярно-биологических приложениях. Эти пробирки обеспечивают высокую защиту содержимого от за contaminироваться и гарантируют надежные результаты анализа.</t>
  </si>
  <si>
    <t>Микропробирки 1,5 мл Safe-Lock с крышкой с замком, автоклавируются, центрифугирование до 30,000g (Eppendorf, Германия) (уп=1000шт)</t>
  </si>
  <si>
    <t>икропробирки Eppendorf объемом 1,5 мл с крышкой Safe-Lock обеспечивают надежную защиту образцов и идеально подходят для широкого спектра лабораторных применений. Эти пробирки могут использоваться для хранения, центрифугирования и обработки образцов, гарантируя высокую степень герметичности и защиту от загрязнений.</t>
  </si>
  <si>
    <t>Тезекбаева Ботакоз Кулбаевна, 87717540276, bota151283@mail.ru/ Беркімбай Хорлан Әдешқызы, 87477039376,b.horlan@bk.ru</t>
  </si>
  <si>
    <t>Наконечники 0-200мкл в автоклавируемом штативе (Германия) (ДНК/РНК свободные, стерильные) (уп=96 шт)</t>
  </si>
  <si>
    <t>аконечники объемом 0-200 мкл, изготовленные в Германии, предназначены для точного дозирования жидкостей. Эти наконечники свободны от ДНК и РНК, что делает их идеальными для молекулярно-биологических исследований, включая ПЦР и другие анализы, требующие высокой степени чистоты.</t>
  </si>
  <si>
    <t>Наконечники 50-1000 мкл: 1 кассета х 60 наконечников (стерильные) (Германия) (уп=60шт)</t>
  </si>
  <si>
    <t>Наконечники объемом 50-1000 мкл предназначены для точного дозирования жидкостей в лабораторной практике. Изготовленные в Германии, эти стерильные наконечники подходят для работы с чувствительными образцами, обеспечивая надежность и безопасность в ходе исследований.</t>
  </si>
  <si>
    <t xml:space="preserve"> Наконечники с фильтром 2-20мкл, тип Eppendorf, в автоклавируемом штативе, стерильные (Италия) (уп=96шт) .</t>
  </si>
  <si>
    <t xml:space="preserve"> Наконечники объемом 2-20 мкл с фильтром предназначены для точного дозирования малых объемов жидкостей. Благодаря встроенному фильтру эти наконечники помогают предотвратить загрязнение образцов и защищают пипетки от попадания конденсата и загрязняющих веществ.</t>
  </si>
  <si>
    <t>Пленка Parafilm 50х50см х75м (Германия)</t>
  </si>
  <si>
    <t>Высококачественный многослойный полиэтиленовый материал, предназначенный для использования в лабораторной и медицинской практике. Размер пленки 50х50 см, длина рулона составляет 75 метров, что делает её идеальным выбором для широкого спектра применений.</t>
  </si>
  <si>
    <t xml:space="preserve"> Дозатор 1-канальный 100-1000мкл Proline Plus, механический -20 +40С</t>
  </si>
  <si>
    <t>Дозатор Proline Plus предназначен для точного измерения объемов жидкостей в диапазоне от 100 до 1000 мкл. Это механический дозатор, который обеспечивает надежную и простую в использовании манипуляцию с жидкостями в лабораторных условиях, включая работы в области биологии, химии и медицины.</t>
  </si>
  <si>
    <t>Өнім. Товар.</t>
  </si>
  <si>
    <t xml:space="preserve"> Дозатор 1-канальный 20-200мкл Proline Plus, механический -20 +40С</t>
  </si>
  <si>
    <t>Дозатор Proline Plus предназначен для точного и удобного измерения объемов жидкостей в диапазоне от 20 до 200 мкл. Этот механический дозатор идеально подходит для лабораторных исследований в области биологии, химии и медицины, обеспечивая высокую точность и надежность.</t>
  </si>
  <si>
    <t>Дозатор 1-канальный 5-50 мкл Proline Plus, механический -20 +40С</t>
  </si>
  <si>
    <t xml:space="preserve">Дозатор Proline Plus с диапазоном измерений от 5 до 50 мкл – это идеальное решение для точного и надежного дозирования малых объемов жидкостей в лабораторных исследованиях. </t>
  </si>
  <si>
    <t>Дозатор 1-канальный 500-5000мкл Proline Plus, механический -20 +40С</t>
  </si>
  <si>
    <t xml:space="preserve">Дозатор Proline Plus с диапазоном измерений от 500 до 5000 мкл – это идеальное решение для точного и надежного дозирования малых объемов жидкостей в лабораторных исследованиях. </t>
  </si>
  <si>
    <t xml:space="preserve"> Карусельный штатив для 6-дозаторов  -20 +40С</t>
  </si>
  <si>
    <t>Карусельный штатив предназначен для удобного размещения и организации шести дозаторов в лаборатории. Он обеспечивает легкий доступ ко всем дозаторам и позволяет эффективно использовать рабочее пространство. Модель подходит для использования в диапазоне температур от -20 до +40 °C, что делает его идеальным для работы с различными химическими и биологическими жидкостями.</t>
  </si>
  <si>
    <t>Вермикулит "Богатырь разрыхлитель" 2,5 л</t>
  </si>
  <si>
    <t>Эффективный разрыхлитель для почвы на основе вспученного минерала вермикулита. Объем упаковки составляет 2,5 литра. Этот продукт используется в садоводстве и агрономии для улучшения структуры почвы и создания оптимальных условий для роста растений.</t>
  </si>
  <si>
    <t>орфяной субстрат "Агробалт Н" фр. 0-20мм, кипа 250л.</t>
  </si>
  <si>
    <t>Высококачественный органический продукт, предназначенный для использования в садоводстве и растениеводстве. Субстрат имеет фракцию 0-20 мм и предлагается в удобной упаковке в кипе объемом 250 литров. Этот продукт идеально подходит для улучшения свойств почвы и создания оптимальной среды для роста растений.</t>
  </si>
  <si>
    <t>Грунт Огородник Универсальный 60 л</t>
  </si>
  <si>
    <t xml:space="preserve"> Специализированный субстрат объемом 60 литров, предназначенный для разделывания и улучшения почвы на огородах, в теплицах и на приусадебных участках. Этот грунт идеально подходит для высадки рассады, овощей, фруктов и цветов.</t>
  </si>
  <si>
    <t>Дренаж Керамзит мелкий "Богатырь" 2,5 л</t>
  </si>
  <si>
    <t>Натуральный пористый материал, который используется для создания дренажа в горшках, цветниках, при посадке растений, а также для улучшения аэрации почвы.</t>
  </si>
  <si>
    <t>Укрывной материал Агротекс №60 белый (шир.3,2м)</t>
  </si>
  <si>
    <t xml:space="preserve"> Высококачественный агроволоконный материал, предназначенный для защиты растений от неблагоприятных климатических условий, таких как мороз, град, ветер и резкие перепады температуры. Ширина материала составляет 3,2 метра, что позволяет легко покрывать большие площади.</t>
  </si>
  <si>
    <t xml:space="preserve"> Горшок 9x9x10см, объем 0,55л, твердый (литой)</t>
  </si>
  <si>
    <t xml:space="preserve"> Горшок представляет собой прочный литой контейнер для растений с размерами 9 x 9 x 10 см и объемом 0,55 литра. Он идеально подходит для выращивания небольших растений, цветов, саженцев и других зеленых насаждений.</t>
  </si>
  <si>
    <t xml:space="preserve"> Горшок ВЫСОКИЙ 18x18x23см, объем 6,5л, твердый (литой)</t>
  </si>
  <si>
    <t>Просторный и надежный высокий горшок с размерами 18x18x23 см и объемом 6,5 литра.</t>
  </si>
  <si>
    <t xml:space="preserve"> Кассеты для рассады 72 ячеек</t>
  </si>
  <si>
    <t>Предназначены для выращивания рассады в домашних условиях, теплицах или на садовых участках. Размер ячейки: Как правило, около 3-4 см в диаметре и 5-7 см в глубину.</t>
  </si>
  <si>
    <t xml:space="preserve"> Оберон Рапид
Инсекто-акарицид против растительноядных клещей, белокрылки, 1 л</t>
  </si>
  <si>
    <t xml:space="preserve">Оберон — препарат инсекто-акарицид, предназначенный для борьбы с растительноядными клещами и белокрылками. 
</t>
  </si>
  <si>
    <t xml:space="preserve"> Кораген ТМ
Coragen TM
Инновационный высокоэффективный инсектицид, 200 мл</t>
  </si>
  <si>
    <t xml:space="preserve">Кораген ТМ / Coragen TM имеет высокую эффективность против широкого спектра вредителей (плодожорки, моли, листовертки, колорадского жука, калифорнийской щитовки). Препарат обладает быстрым, устойчивым и продленным действием. 
Эффективен против: чешуекрылых (капустная совка, хлопковая совка, озимая совка), листовертки, плодожорки, капустной белянки, репной белянки, капустной моли, картофельной моли. </t>
  </si>
  <si>
    <t>Канемайт
Kanemite SC
Акарицид длительного действия, 0.5 л</t>
  </si>
  <si>
    <t>Канемайт / Kanemite SC - эффективный акарицид для применения на плодовых и садовых растениях, всех видах овощных культур, цветочных и декоративных растениях. Канемайт (Kanemite) проявляет акарицидное действие в первую очередь за счет контакта против всех подвижных форм растительноядных клещей с быстрым нокдаун эффектом и длительно выраженным сохраняемым эффектом. </t>
  </si>
  <si>
    <t>Осмокот 18-9-10 + ме (8-9 ай) ұзақ әсер ететін тыңайтқыш, 25 кг.Осмокот Про 18-9-10+МЭ (8-9 месяцев) Удобрение пролонгированного действия, 25 кг</t>
  </si>
  <si>
    <t>Osmocote Pro 18-9-10+2MgO+МЭ 8-9 месяцев - это удобрения контролированного выделения питательных веществ второго поколения с высоким содержанием NPK и всеми необходимыми микроэлементами. В этом удобрении фиксированная продолжительность действия. Osmocote Pro относится к второму поколению удобрений в оболочке. Продолжительность действия и содержание питательных веществ гарантированное. Выделение питательных элементов на 
протяжении продолжительности действия может варьировать в определенных рамках.</t>
  </si>
  <si>
    <t>Энжио 247 б. к
Engio 247 б. к
Зиянкестер кешеніне қарсы әмбебап инсектицид, 1 л. Энжио 247 с.к
Engio 247 с.к
Универсальный инсектицид против комплекса вредителей, 1 л</t>
  </si>
  <si>
    <t xml:space="preserve">Энжио 247 с.к / Engio 247 с.к — комбинированный инсектицид, обладающий контактной и системной активностью против широкого спектра вредителей на всех жизненных стадиях — от личинки до имаго. Обладает высокой эффективностью против вредителей на широком спектре культур. </t>
  </si>
  <si>
    <t xml:space="preserve"> Универсальные ножницы LLG, нерж. сталь, два острых конца 130мм</t>
  </si>
  <si>
    <t>Материал - высококачественная полированная нержавеющая сталь. Прямой формы.</t>
  </si>
  <si>
    <t>LLG Пинцеты анатомические, сталь 420, прямой формы 200 мм</t>
  </si>
  <si>
    <t>Изготовлены из высококачественной полированной нержавеющей стали, с острыми концами и рифлением.</t>
  </si>
  <si>
    <t>Ручка д/скальпеля</t>
  </si>
  <si>
    <t xml:space="preserve"> Металлическая ручка для съемного лезвия.</t>
  </si>
  <si>
    <t>Лезвие о/разовое</t>
  </si>
  <si>
    <t>Лезвие изготовлено из прочной нержавеющей стали. Индивидуальная стерильная упаковка.</t>
  </si>
  <si>
    <t>Средство универсальное чистящее Domestos "Ультра белый" 750 мл</t>
  </si>
  <si>
    <t>Подходит не только для чистоты, но и для удаления плесени, мыльного осадка, антимикробной обработки малых поверхностей.</t>
  </si>
  <si>
    <t xml:space="preserve"> Средство для мытья посуды Fairy "Лимон/Апельсин", 900 мл</t>
  </si>
  <si>
    <t>Безопасный продукт, разработанный в европейском научно исследовательском центре (Brussels Innovation Centre). Одним из главных качеств Fairy является полная смываемость, что особенно важно учитывать при мытье детской посуды. Активные компоненты настолько эффективны, что прекрасно растворяют жир даже в холодной воде.</t>
  </si>
  <si>
    <t xml:space="preserve"> Средство отбеливающее Белизна, 1 л</t>
  </si>
  <si>
    <t xml:space="preserve"> Для отбеливания и удаления пятен с белых хлопчаткобумажных и льняных тканей, для мытья и дезинфекции эмалированной, фарфоровой посуды,  унитазов, мусорных ведер. Подходит для дезинфекции </t>
  </si>
  <si>
    <t>Крафт-бумага 1000х1060мм</t>
  </si>
  <si>
    <t xml:space="preserve"> Крафт-бумага предназначена для упаковки медицинских изделий, изготовления пакетов для воздушной и паровой стерилизации. Ее главной задачей является обеспечение и сохранение стерильности инструментов.</t>
  </si>
  <si>
    <t xml:space="preserve"> Туалетная бумага рулонная Белоснежка, 23 метра, 2-х слойная, 12 рулонов в упаковке, белая</t>
  </si>
  <si>
    <t>Двухслойная, белая, с тиснением и перфорацией, на втулке, влагопрочная, состав: 100% целлюлоза, в обертке.</t>
  </si>
  <si>
    <t xml:space="preserve"> Полотенца бумажные Murex Premium, 200 шт, 2-слойные, 21*23 см, Z-сложение, белые, 12 шт/кор</t>
  </si>
  <si>
    <t>Бумажные полотенца Z-укладки. Изготовлены из 100% целлюлозы.  </t>
  </si>
  <si>
    <t>кор</t>
  </si>
  <si>
    <t>Рифампицин, 1г</t>
  </si>
  <si>
    <t>антибиотик, для питательных сред</t>
  </si>
  <si>
    <t>Крылдаков Р.В.,                тел.: 8-727-2390507</t>
  </si>
  <si>
    <t>Центрифужные пробирки, полипропилен/полиэтилен, PS Rack, Standard, Sterile, 15 mL, 50 per Pack, 500 per Case (Pack of 500)</t>
  </si>
  <si>
    <t>Центрифужные пробирки, полипропилен/полиэтилен, стандартные, стерильные, 15 мл, 50 шт./уп., 500 шт./кор.</t>
  </si>
  <si>
    <t>для измерения кол-ва жидкостей</t>
  </si>
  <si>
    <t>Центрифужные пробирки нестерильные, полипропилен/полиэтилен, 50 ml, Polypropylene for The Tube/Polyethylene for The Cap, Clear Tubes Yellow Caps (Pack of 500)</t>
  </si>
  <si>
    <t>Центрифужные пробирки нестерильные, полипропилен/полиэтилен, 50 мл, полипропиленовые, с желтой крышкой  (500 штук в упаковке)</t>
  </si>
  <si>
    <t>Наконечники epTIPS, бесцветные Eppendorf, 0.1 - 20 µl, PP, CE-IVD, 1000 шт./уп.</t>
  </si>
  <si>
    <t>для точного и последовательного переноса количества жидкостей</t>
  </si>
  <si>
    <t>Наконечники epTIPS, синие, 50 - 1000 µl, PP, CE-IVD, 1000 шт./уп.</t>
  </si>
  <si>
    <t>Микропробирки 1,5 мл SafeLock с крышкой с замком, автоклавируются, центрифугирование до 30,000g (Eppendorf, Германия) (уп=1000шт)</t>
  </si>
  <si>
    <t>Фермент Restriction Enzyme BglII, 10 U/μL, 1000units</t>
  </si>
  <si>
    <t>Эндонуклеаза рестрикции BglII, 10 ед./мкл, 1000ед.</t>
  </si>
  <si>
    <t>клонирование</t>
  </si>
  <si>
    <t>зубочистки, для культуральной работы toothpicks (for cultural work)</t>
  </si>
  <si>
    <t>для культуральной работы  (посев материала)</t>
  </si>
  <si>
    <t>GeneJET Gel Extraction Kit, 250 р-ций</t>
  </si>
  <si>
    <t>Набор для выделения ДНК из геля GeneJET, 250 р-ций</t>
  </si>
  <si>
    <t>для экстракции ДНК из гелей</t>
  </si>
  <si>
    <t>Murashige &amp; Skoog Basal Medium with Vitamins (for 100 l)</t>
  </si>
  <si>
    <t>Среда Мурасиге-Скуга Murashige &amp; Skoog Basal Medium with Vitamins (for 100 l)</t>
  </si>
  <si>
    <t>для культуральных работ</t>
  </si>
  <si>
    <t>Agar plant, 1кг</t>
  </si>
  <si>
    <t>Агар растительный, 1кг</t>
  </si>
  <si>
    <t>Invitrogen™ Plant DNAzol™ Reagent, 100 ml</t>
  </si>
  <si>
    <t>Реагент для выделения геномной ДНК из растений Invitrogen™ Plant DNAzol™ Reagent, 100 мл</t>
  </si>
  <si>
    <t xml:space="preserve">для выделения геномной ДНК из растений </t>
  </si>
  <si>
    <t>Thermo Scientific™ GeneJET Plant Genomic DNA Purification Kit, 50 р-ций</t>
  </si>
  <si>
    <t>Набор для очистки геномной ДНК растений GeneJET, 50 р-ций</t>
  </si>
  <si>
    <t>Thermo Scientific™ Phire Plant Direct PCR Kit (without sampling tools), 250 р-ций</t>
  </si>
  <si>
    <t>Набор для амплификации ДНК Phire Plant, 250 р-ций</t>
  </si>
  <si>
    <t xml:space="preserve"> для амплификации ДНК </t>
  </si>
  <si>
    <t>Кит для выделения тотальной РНК из растений</t>
  </si>
  <si>
    <t>для выделения тотальной РНК из растений</t>
  </si>
  <si>
    <t>TRIzol Reagent, 200 мл</t>
  </si>
  <si>
    <t>Тризол, 200 мл</t>
  </si>
  <si>
    <t>для выделения белков и нуклеиновых кислот</t>
  </si>
  <si>
    <t>Chloroform, for molecular biology, 1л</t>
  </si>
  <si>
    <t>Хлороформ, 1л</t>
  </si>
  <si>
    <t>Pfu DNA Polymerase (5U/µl), 250µl</t>
  </si>
  <si>
    <t>Фермент Pfu ДНК полимераза (5U/µl), 250мкл</t>
  </si>
  <si>
    <t>для проведения высокоточной ПЦР</t>
  </si>
  <si>
    <t>Микропробирки Safe-Lock 2 мл, плоской крышкой с замком, автоклавируемые, свободны от ДНК-аз, РНК-аз и пирогенов (Eppendorf, Германия) (уп=1000шт)</t>
  </si>
  <si>
    <t>Invitrogen™ PureLink™ Plant RNA Reagent, 100 мл</t>
  </si>
  <si>
    <t>Реагент для выделения тотальной РНК, Invitrogen™ PureLink™ Plant RNA Reagent, 100 мл</t>
  </si>
  <si>
    <t>для выделения тотальной РНКReagent, 100 мл</t>
  </si>
  <si>
    <t>Tris for molecular biology, 1кг</t>
  </si>
  <si>
    <t>Трис, 1кг</t>
  </si>
  <si>
    <t>для приготовления буферных растворов</t>
  </si>
  <si>
    <t>Bacto agar, 454г</t>
  </si>
  <si>
    <t>Бакто агар, Bacto agar, 454г</t>
  </si>
  <si>
    <t>Yeast extract for culture media, 500г</t>
  </si>
  <si>
    <t>Дрожжевой экстракт, Yeast extract for culture media, 500г</t>
  </si>
  <si>
    <t>0/100%</t>
  </si>
  <si>
    <t>Bacto Triptone, 500г</t>
  </si>
  <si>
    <t>бактотриптон, 500г</t>
  </si>
  <si>
    <t>Isopropyl alcohol, for molecular biology (&gt;99,9%)</t>
  </si>
  <si>
    <t>изопропанол, Isopropyl alcohol, for molecular biology (&gt;99,9%)</t>
  </si>
  <si>
    <t>Набор для выделения плазмидной ДНК из бактерий</t>
  </si>
  <si>
    <t>для выделения плазмидной ДНК из бактерий</t>
  </si>
  <si>
    <t>Restriction Enzyme EcoRI, 10 U/μL, 5000units</t>
  </si>
  <si>
    <t>Эндонуклеаза рестр Restriction Enzyme EcoRI, 10 U/μL, 5000units</t>
  </si>
  <si>
    <t xml:space="preserve"> Restriction Enzyme HindIII, 10 U/μL, 5000units</t>
  </si>
  <si>
    <t>Фермент рестрикции Restriction Enzyme HindIII, 10 U/μL, 5000units</t>
  </si>
  <si>
    <t>DIG Easy Hyb, 500 ml</t>
  </si>
  <si>
    <t>Буфер для гибридизации DIG Easy Hyb, 500 ml</t>
  </si>
  <si>
    <t>для гибридизации НК</t>
  </si>
  <si>
    <t>Наконечники epTIPS, бесцветные Eppendorf, 2 - 200 µl, PP, CE-IVD, 1000 шт./уп.</t>
  </si>
  <si>
    <t>Перечень товаров, работ и услуг, планируемых к закупу для научных исследований в 2025 году,  в рамках выполнения государственного заказа по НТП  BR21881942 "Разработка биотехнологических подходов для контроля фитопатогенов с целью повышения продуктивности сельскохозяйственных культур".</t>
  </si>
  <si>
    <t>Контейнердегі секвенсер буфері (анодтық), 4 дана. пакетте.</t>
  </si>
  <si>
    <t>Тізбектеу үшін.</t>
  </si>
  <si>
    <t>60  күнтізбелік күн.</t>
  </si>
  <si>
    <t xml:space="preserve">Алматы қ., Досмұхамедов  көш.,  80 үй.                                </t>
  </si>
  <si>
    <t>Контейнердегі секвенсер буфері (катод), 4 дана. пакетте.</t>
  </si>
  <si>
    <t>Шектеу ферменті SacI, 10 U/μL 2000 бірлік. Restriction Enzyme SacI, 10 U/μL 2000 units</t>
  </si>
  <si>
    <t>Клондау үшін.</t>
  </si>
  <si>
    <t>Шектеу ферменті NheI, 10 U/мкл 500 бірлік. Restriction Enzyme NheI, 10 U/μL 500 units</t>
  </si>
  <si>
    <t>Southern Blotting үшін DIG RNA таңбалау жинағы (SP6/T7).                      DIG RNA Labeling Kit (SP6/T7)</t>
  </si>
  <si>
    <t>Таңбалау, будандастыру үшін.</t>
  </si>
  <si>
    <t>50/50%</t>
  </si>
  <si>
    <t>Гибридизация кезінде ДНҚ таңбалауға арналған PCR DIG зонд синтезі жинағы.                                  PCR DIG Probe Synthesis Kit</t>
  </si>
  <si>
    <t>ДНҚ таңбалау үшін.</t>
  </si>
  <si>
    <t>BigDye Terminator v3.1 Cycle Sequencing Kit, 100 жүгіру.                              BigDye Terminator v3.1 Cycle Sequencing Kit, 100 р-ций</t>
  </si>
  <si>
    <t>Thermo Scientific™ GeneJET өсімдік геномдық ДНҚ тазарту жинағы, 50 ерітінді.      Thermo Scientific™ GeneJET Plant Genomic DNA Purification Kit, 50 р-ций</t>
  </si>
  <si>
    <t>Өсімдіктердің геномдық ДНҚ-сын тазарту үшін.</t>
  </si>
  <si>
    <t>ПТР үшін 0,2 мл дөңес қақпағы бар, автоклавталатын, ДНҚ-аза, РНаз және пирогендерден таза микротүтіктер (Германия) (пакет = 1000 дана).</t>
  </si>
  <si>
    <t>Биологиялық материалдың микро үлгілерін сақтауға, тасымалдауға және центрифугалауға арналған.</t>
  </si>
  <si>
    <t>Бактериялардан плазмидті ДНҚ экстракциясына арналған жинақ. Плазмидті ДНҚ-ны бөліп алу үшін.</t>
  </si>
  <si>
    <t>Плазмидті ДНҚ-ны бөліп алу үшін.</t>
  </si>
  <si>
    <t>Кері транскриптаза RevertAid кері транскриптаза, (200 U/μL), 10000 бірлік. RevertAid ReverseTranscriptase, (200 U/µL), 10000units</t>
  </si>
  <si>
    <t>Клондау, күшейту үшін.</t>
  </si>
  <si>
    <t>RiboLock RNAase Ingibitor, 40 U/µL, 2500 бірлік.                  RiboLock RNAase Ingibitor, 40 U/µL, 2500 units</t>
  </si>
  <si>
    <t>РНҚ-ны бөлу және тазарту.</t>
  </si>
  <si>
    <t>Нуклеотидтер жинағы dNTP жинағы, 100 мМ ерітінділер, 4x0,25 мл. dNTP set, 100 mM Solutions, 4х0.25мл</t>
  </si>
  <si>
    <t>ПТР жүргізу үшін.</t>
  </si>
  <si>
    <t>Safe-Lock 0,5 мл микротүтіктер, ПТР үшін таза (Эппендорф, Германия) (пакет=500 дана).</t>
  </si>
  <si>
    <t xml:space="preserve"> Thermo Scientific™ GeneJET ПТР тазарту жинағы, 50 ерітінді. Thermo Scientific ™ GeneJET PCR Purification Kit, 50 р-ций</t>
  </si>
  <si>
    <t>ПТР өнімдерін тазарту үшін.</t>
  </si>
  <si>
    <t>Агароза, молекулалық биология дәрежесі, 250г.   Agarose, molecular biology grade, 250г</t>
  </si>
  <si>
    <t>Электрофорез жүргізу үшін.</t>
  </si>
  <si>
    <t>BamHI шектеу ферменті, 4000 бірлік.          Restriction Enzyme BamHI, 4000 units</t>
  </si>
  <si>
    <t>EcoRI шектеу ферменті, 10 U/мкл, 5000 бірлік. Restriction Enzyme EcoRI, 10 U/μL, 5000units</t>
  </si>
  <si>
    <t>Клондау, анықтау үшін.</t>
  </si>
  <si>
    <t>Ұзындығы 20-52 нуклеотидті, HPLC тазарту дәрежесі ≥ 90% олигонуклеотидті праймер.</t>
  </si>
  <si>
    <t>Ұзындығы 20-50 нуклеотидті, PAGE тазарту дәрежесі ≥ 95% олигонуклеотидті праймер. олигонуклеотидный праймер длиной от 20 до 50 нуклеотидов, со степенью очистки PAGE ≥95 %</t>
  </si>
  <si>
    <t>Электропорацияға арналған кюветалар, 0,2 см, 50 дана/пакет.</t>
  </si>
  <si>
    <t>Электропорацияға арналған.</t>
  </si>
  <si>
    <t>Ea AgriStrip 100 жинағы: 12x15 см әмбебап экстракциялық қаптар, бір рет қолданылатын тамшуырлар 3 мл, бір рет қолданылатын кюветтер, кюветалық тіреуіш, 500 мл көлемі бар пайдалануға дайын AgriStrip экстракция буфері.</t>
  </si>
  <si>
    <t xml:space="preserve">Анықтау үшін.                      </t>
  </si>
  <si>
    <t xml:space="preserve">100 анықтамалар жиынтығы.  </t>
  </si>
  <si>
    <t xml:space="preserve">қаптама.               </t>
  </si>
  <si>
    <t xml:space="preserve">Ыстық старт Так ДНҚ полимераза, 5 бірлік/мкл. 500 бірлік.
</t>
  </si>
  <si>
    <t xml:space="preserve">RT-ПТР орындау үшін.         </t>
  </si>
  <si>
    <t xml:space="preserve">4X CAPITAL™ 1-қадамды qRT-PCR Green Master Mix. 20 мкл 200 реакция.
</t>
  </si>
  <si>
    <t xml:space="preserve">ПТР үшін микротүтіктер 0,2 мл 8 дана жолақтардағы қақпағы бар (стерильді, ДНҚ және РНҚ жоқ), Германия, қаптама = 120 жолақ.
</t>
  </si>
  <si>
    <t xml:space="preserve">ДНҚ LoBind микротүтіктері 1,5 мл, құлыптау қақпағы бар, ДНҚ, DNase, RNase және ПТР ингибиторлары жоқ, ПТР талдау, секвенирлеу, микромассивтер, сот-медициналық сараптамалар үшін (Эппендорф, Германия) (қаптама = 500 дана).                        </t>
  </si>
  <si>
    <t xml:space="preserve">RT-ПТР орындау үшін.    </t>
  </si>
  <si>
    <t xml:space="preserve">ПТР пластинасы 96 шұңқыр, V=0,3 мл жиегі бар (стерильді), Германия (қаптама  = 25 дана).
</t>
  </si>
  <si>
    <t xml:space="preserve">SQK-16S114.24. 16S метагеномды талдау жинағы (24 штрих-код).            SQK-16S114.24
</t>
  </si>
  <si>
    <t xml:space="preserve">Тізбектеу үшін.                       </t>
  </si>
  <si>
    <t xml:space="preserve">дана.                   </t>
  </si>
  <si>
    <t xml:space="preserve">Нуклеазасыз су (25 мл) B1500 S. </t>
  </si>
  <si>
    <t xml:space="preserve">LongAmp 2X полимераза. </t>
  </si>
  <si>
    <t xml:space="preserve">Батарея CAMELION Digi Alkaline LR03-BP24DG 24 дана қаптамада. </t>
  </si>
  <si>
    <t xml:space="preserve">Тұрмыстық тауарлар. </t>
  </si>
  <si>
    <t xml:space="preserve">Батарея CAMELION Digi Alkaline LR6-BP24DG 24 дана қаптамада..
</t>
  </si>
  <si>
    <t xml:space="preserve">Желілік сүзгі iPower Office W6-50M, 5м, 220В.
</t>
  </si>
  <si>
    <t xml:space="preserve">Қоқыс қаптары Super Strong 260 литр, орамына 10 дана.
</t>
  </si>
  <si>
    <t xml:space="preserve">қаптама.          </t>
  </si>
  <si>
    <t xml:space="preserve">Қоқыс қаптары Super Strong 60 литр, орамына 10 дана.
</t>
  </si>
  <si>
    <t xml:space="preserve">Қолға арналған сұйық сабын «Милана эконом», 5 кг.
</t>
  </si>
  <si>
    <t>Қолға арналған сұйық сабын «Милана эконом»  (Fresh Fruits) ПЭТ, 5 кг.</t>
  </si>
  <si>
    <t xml:space="preserve">	Қолға арналған сұйық сабын «Милана эконом» (көкжидек) ПЭТ, 5кг
</t>
  </si>
  <si>
    <t xml:space="preserve">«Сүретін шүберек (шүберек), 1 метр».
</t>
  </si>
  <si>
    <t xml:space="preserve">«Йорк швабрасына арналған толтыру «Salsa» микроталшық, 40 см».
</t>
  </si>
  <si>
    <t xml:space="preserve">Кеңсе кірістіру файлы A4, 60 микрон, бір пакетте 100 дана. </t>
  </si>
  <si>
    <t xml:space="preserve">DELI қарындаш, HB, өшіргіші бар, үшбұрышты корпус, ассорти. </t>
  </si>
  <si>
    <t xml:space="preserve">DELI екі жақты CD/DVD маркері, 0,5 - 1,0 мм, қара.                    </t>
  </si>
  <si>
    <t xml:space="preserve">Ақшаға арналған резеңке таспалар Куверт, 100 г, түрлі-түсті.     </t>
  </si>
  <si>
    <t xml:space="preserve">C4 UltraPac (229x324 мм) конверт, қоңыр.                                          </t>
  </si>
  <si>
    <t xml:space="preserve">Өздігінен жабысатын жапсырмалар Multilabel, A4, 48,5 x 16,9 мм., 68 дана/парақ, 100 парақ.                  </t>
  </si>
  <si>
    <t xml:space="preserve">Шарикті қалам Berlingo «Tribase Pastel», көк, 0,7 мм.                   </t>
  </si>
  <si>
    <t>Алматы қ., Досмұхамедов  көш.,  80 үй.                                г. Алматы, ул.Досмухамедова, 106</t>
  </si>
  <si>
    <t xml:space="preserve">Murex Premium қағаз сүлгілері, 200 дана, 2 қабатты, 21*23 см, Z-бүктеледі, ақ, 12 дана/қорап. </t>
  </si>
  <si>
    <t xml:space="preserve">Ыдыс жууға арналған сұйықтық CleanCo «CLEANDISH APPLE» (0,5 литр).                                          </t>
  </si>
  <si>
    <t xml:space="preserve">Ыдыс жууға арналған сұйықтық CleanCo "CLEANDISH LIMO" (0,5 литр).                                                 </t>
  </si>
  <si>
    <t xml:space="preserve">Ыдыс жууға арналған сұйықтық CleanCo «CLEANDISH ALOE» (0,5 литр).                                           </t>
  </si>
  <si>
    <t>Sponge Freken BOK ас үйі. MAX 5 дана.                                                       Губка Фрекен БОК кух. МАХ 5 шт</t>
  </si>
  <si>
    <t xml:space="preserve">Ылғалды және дымқыл тазалауға арналған MOP сүрткіш, 40 см, микрофибра.                                 </t>
  </si>
  <si>
    <t xml:space="preserve">Белина ағартқыш, 1 л.                        </t>
  </si>
  <si>
    <t>DELI түзеткіш ролик, 5мм x 6м, ассорти.                 Корректирующий роллер DELI, 5 мм х 6 м, ассорти.</t>
  </si>
  <si>
    <t xml:space="preserve">Кеңсе тауарлары.  </t>
  </si>
  <si>
    <t xml:space="preserve">Жабысқақ орам лентасы 48 мм x 100 м, мөлдір.                       </t>
  </si>
  <si>
    <t xml:space="preserve">Жабысқақ орам лентасы 60 мм х 100 м, мөлдір.                         </t>
  </si>
  <si>
    <t>Алматы қ., Досмұхамедов  көш.,  80 үй.                                г. Алматы, ул.Досмухамедова, 80.</t>
  </si>
  <si>
    <t xml:space="preserve">Карина Джумбо дәретхана қағазы орамы, 150 метр, 2 қабатты, ақ 12 дана/пакет.                          </t>
  </si>
  <si>
    <t xml:space="preserve">Шарикті қалам LUXOR "Uniflo MAX" 0,7 мм, көк.                             </t>
  </si>
  <si>
    <t xml:space="preserve">LUXOR тақтасының маркері, 750, жинақ.                                     </t>
  </si>
  <si>
    <t xml:space="preserve">Berlingo «Жануарлар» өшіргіші, тікбұрышты, термопластикалық резеңке, 28*18*10мм.                    </t>
  </si>
  <si>
    <t xml:space="preserve">Тұрақты маркер Luxor 100, қара.             </t>
  </si>
  <si>
    <t xml:space="preserve">Үстелдік калькулятор DELI «1589» 12 таңбалы, 165,3х103,2х14,7 мм, жасыл.                                  </t>
  </si>
  <si>
    <t xml:space="preserve">Үстелдік калькулятор DELI «1589» 12 таңбалы, 165,3х103,2х14,7 мм, көк.                                             </t>
  </si>
  <si>
    <t xml:space="preserve">№24/6 степлерге арналған BASY қапсырмалары, 1000 дана/қорап.        </t>
  </si>
  <si>
    <t xml:space="preserve">Қағаз қыстырғыштары BASY, 51 мм, қара, (12 дана).                     </t>
  </si>
  <si>
    <t xml:space="preserve">Қағаз қыстырғыштары BASY, 32 мм, қара, (12 дана).                     </t>
  </si>
  <si>
    <t xml:space="preserve">BASY, A4, пластик, 180 микрон, мөлдір.                                          </t>
  </si>
  <si>
    <t xml:space="preserve">Кеңсе байлағыш серіппелер 65 парақ үшін 10 мм, ақ.                  </t>
  </si>
  <si>
    <t xml:space="preserve">Кеңсе байлағыш серіппелер 175 парақ үшін 20 мм, ақ.                  </t>
  </si>
  <si>
    <t xml:space="preserve">Кеңсе байлағыш серіппелер 310 парақ үшін 32 мм, ақ.                  </t>
  </si>
  <si>
    <t xml:space="preserve">Кеңсе байлағыш серіппелер 440 парақ үшін 45 мм, ақ.               </t>
  </si>
  <si>
    <t xml:space="preserve">Кеңсе байлағыш серіппелер 65 парақ үшін 10 мм, қара.             </t>
  </si>
  <si>
    <t xml:space="preserve">Кеңсе байлағыш серіппелер 175 парақ үшін 20 мм, қара.              </t>
  </si>
  <si>
    <t xml:space="preserve">Кеңсе байлағыш серіппелер 310 парақ үшін 32 мм, қара.                 </t>
  </si>
  <si>
    <t xml:space="preserve">Кеңсе байлағыш серіппелер 440 парақ үшін 45 мм, қара.                </t>
  </si>
  <si>
    <t xml:space="preserve">Жабысқақ қағаздар «Жабысқақ» 76 х 76 мм, көк, 100 парақ.               </t>
  </si>
  <si>
    <t xml:space="preserve">Жабысқақ жазбалар «Жабысқақ» 76 x 76 мм, жасыл, 100 парақ.      </t>
  </si>
  <si>
    <t xml:space="preserve">Жабысқақ қағаздар «Жабысқақ» 76 х 76 мм, қызғылт, 100 парақ.        </t>
  </si>
  <si>
    <t xml:space="preserve">OfficeClean «Әмбебап» микроталшық шүберек, 40х40 см, 3 дана.                                      </t>
  </si>
  <si>
    <t xml:space="preserve">Қайшы 165 мм, тұтқалары пластик, қара түсті, еуро-суспензия.        </t>
  </si>
  <si>
    <t>Шыны, терезе, пластик және айна жууға арналған тазартқыш зат, Grass Clean Glass көк лагуна (600 мл бөтелке).</t>
  </si>
  <si>
    <t xml:space="preserve">DELI «U366» 1-5 мм, 6 түсті жарықтандырғыштар жинағы.          </t>
  </si>
  <si>
    <t xml:space="preserve">Logitech MK470 сымсыз жинағы (пернетакта + тонетуир).        Logitech MK470 сымсыз жиынтығы (пернетақта + тінтуір).                    Logitech MK470 сымсыз жиынтығы (пернетақта + тінтуір).        </t>
  </si>
  <si>
    <t xml:space="preserve">Кеңсе техникасы.    </t>
  </si>
  <si>
    <t xml:space="preserve">орнату. </t>
  </si>
  <si>
    <t xml:space="preserve">Berlingo кеңсе тауарларының скальпель пышағы, металл, 5 жүзі бар.                                                </t>
  </si>
  <si>
    <t xml:space="preserve">Дәке (бір метрдің бағасы).                </t>
  </si>
  <si>
    <t xml:space="preserve">Ғылыми зерттеулерге арналған Мурашиге-Скоог қоректік ортасы, 50 л.                                                            </t>
  </si>
  <si>
    <r>
      <t xml:space="preserve">Мурашиге және Скуг ортасы (МС) өсімдік жасушасы мен ұлпа дақылында кеңінен қолданылатын қоректік орталардың бірі болып табылады. Ол </t>
    </r>
    <r>
      <rPr>
        <i/>
        <sz val="10"/>
        <color theme="1"/>
        <rFont val="Times New Roman"/>
        <family val="1"/>
        <charset val="204"/>
      </rPr>
      <t>in vitro</t>
    </r>
    <r>
      <rPr>
        <sz val="10"/>
        <color theme="1"/>
        <rFont val="Times New Roman"/>
        <family val="1"/>
        <charset val="204"/>
      </rPr>
      <t xml:space="preserve"> өсімдік жасушалары мен мүшелерінің өсуі мен дамуын қолдау үшін қолданылады. Бұл орта өсімдік жасушалары мен ұлпаларының қалыпты өсуіне ықпал ететін маңызды қоректік заттар, минералдар, витаминдер мен гормондармен қамтамасыз етеді.                                                                               </t>
    </r>
  </si>
  <si>
    <t>қаптама</t>
  </si>
  <si>
    <t xml:space="preserve">Витамин ұнтағы (1000х) Мурашиге-Скоог ғылыми зерттеулерге арналған, 250 мл.                                                 </t>
  </si>
  <si>
    <r>
      <t xml:space="preserve">Murashige-Skoog (MS) дәрумені ұнтағы - өсімдік жасушалары мен тіндер мәдениетінде қолдануға арналған маңызды дәрумендер бар концентратталған формула. Бұл </t>
    </r>
    <r>
      <rPr>
        <i/>
        <sz val="10"/>
        <color theme="1"/>
        <rFont val="Times New Roman"/>
        <family val="1"/>
        <charset val="204"/>
      </rPr>
      <t>in vitro</t>
    </r>
    <r>
      <rPr>
        <sz val="10"/>
        <color theme="1"/>
        <rFont val="Times New Roman"/>
        <family val="1"/>
        <charset val="204"/>
      </rPr>
      <t xml:space="preserve"> өсімдік жасушалары мен ұлпаларының өсуі мен дамуын оңтайландыруға арналған кешенді өнім.                      </t>
    </r>
  </si>
  <si>
    <t xml:space="preserve">Алматы қ., Досмұхамедов  көш.,  80 үй.                           </t>
  </si>
  <si>
    <t>Агар для культивирования для научных исследований, 1 кг.</t>
  </si>
  <si>
    <t xml:space="preserve">Агар — теңіз балдырларынан алынған табиғи гель түзуші агент, ол микробиология мен ботаникада жасушаларды, бактерияларды, саңырауқұлақтарды және басқа микроорганизмдерді өсіру үшін қатты орталарды жасау үшін кеңінен қолданылады. Ол тамаша ыстыққа төзімділікке ие, бұл оны автоклавтауды қажет ететін орталарды дайындауда қолдануға мүмкіндік береді.     </t>
  </si>
  <si>
    <t>Ғылыми зерттеулерге арналған Транс-зеатин, 10мг.</t>
  </si>
  <si>
    <t>Транс-зеатин-жасушаның бөліну процесінде, өсімдіктердің өсуін реттеуде және мүшелердің дамуында маңызды рөл атқаратын табиғи цитокинин. Ол бензиламинопуриндер тобына жатады және тамырлар мен өркендердің өсуін белсендіруге көмектеседі, сонымен қатар өсімдіктердің стресстік жағдайларға төзімділігін арттырады.</t>
  </si>
  <si>
    <t xml:space="preserve">Ғылыми зерттеулерге арналған D-сахароза, 5 кг. </t>
  </si>
  <si>
    <t>D-сахароза, сондай-ақ түйіршіктелген қант ретінде белгілі, ғылыми зерттеулерде, әсіресе биохимияда, молекулалық биологияда және жасуша мәдениетінде кеңінен қолданылатын органикалық қосылыс. Бұл глюкоза мен фруктозадан тұратын дисахарид, ол жасушалар мен микроорганизмдер үшін көмірсулардың маңызды көзі болып табылады.</t>
  </si>
  <si>
    <t xml:space="preserve">Алматы қ., Досмұхамедов  көш.,  80 үй.                               </t>
  </si>
  <si>
    <t xml:space="preserve">Гиббереллин қышқылы. </t>
  </si>
  <si>
    <t>Гиббереллин қышқылы-өсімдіктердің өсуі мен дамуын реттейтін фитогормон. Ол гиббереллиндер тобына жатады және тұқымның өнуі, сабақтарының ұзаруы, гүлденуі және жемістердің дамуы сияқты әртүрлі физиологиялық процестерде шешуші рөл атқарады.</t>
  </si>
  <si>
    <t xml:space="preserve">Алматы қ., Досмұхамедов  көш.,  80 үй.     </t>
  </si>
  <si>
    <t xml:space="preserve">Ғылыми зерттеулерге арналған 6- Бензиламинопурин, 5 г. </t>
  </si>
  <si>
    <t>6-бензиламинопурин (БАП) - өсімдік физиологиялық зерттеулерінде белсенді қолданылатын синтетикалық цитокинин. Ол жасушаның бөлінуін ынталандырады, өркендердің дамуын бастайды және жапырақтардың түзілуін жақсартады. BAP көбінесе тіндердің регенерациясын және меристемалардың пайда болуын арттыру үшін in vitro дақылдарда қолданылады.</t>
  </si>
  <si>
    <t>2,4-дихлорфеноксиацет қышқылы.</t>
  </si>
  <si>
    <t>2,4-Дихлорфеноксиацет қышқылы (2,4 — D) - синтетикалық гербицид және фитогормон. Ол құрылымдық жағынан ауксиндерге ұқсас және өсімдіктердің өсу процестерін белсендіреді, бұл оны өсімдіктердің өсуі мен дамуына қатысты зерттеулерде қолдануға назар аударады.</t>
  </si>
  <si>
    <t xml:space="preserve">Индол-3-май қышқылы, 99%. </t>
  </si>
  <si>
    <t xml:space="preserve">Индол-3-май қышқылы (IBA) - ауксиндер класына жататын синтетикалық фитогормон. Ол Агрономия мен ботаникада тамыр түзуді ынталандыру және өсімдіктердің өсуін жақсарту үшін кеңінен қолданылады. IBA өсімдіктерді көбейту тәжірибесінде, әсіресе шламды тамырлауда белсенді қолданылады, өйткені ол жаңа тамырлардың пайда болуына ықпал етеді және өсімдіктердің тіршілігін жақсартады.  </t>
  </si>
  <si>
    <t>Индол-3-сірке қышқылы, 99%.</t>
  </si>
  <si>
    <t xml:space="preserve">Индол-3-сірке қышқылы (IAA) - ауксиндер класына жататын табиғи фитогормон. Ол жасушалардың бөлінуіне, жасушалардың ұзаруына және дифференциациясына әсер ететін өсімдіктердің өсуі мен дамуын реттеуде шешуші рөл атқарады. IAA тамырдың қалыптасуы, жемістердің дамуы сияқты процестерге қатысады. </t>
  </si>
  <si>
    <t xml:space="preserve">1-Нафтилацетат қышқылы. </t>
  </si>
  <si>
    <t xml:space="preserve">1-Нафтилацетат қышқылы (NAA) - Агрономия мен ботаникада кеңінен қолданылатын синтетикалық ауксин. Ол өсімдіктердің өсуі мен дамуына тиімді әсер етеді және тамырдың пайда болуын ынталандыру, өнімділікті арттыру және жемістердің түсу процесін бақылау үшін қолданылады. </t>
  </si>
  <si>
    <t xml:space="preserve">Петри табақшалары 100х20мм шыны (Қытай). </t>
  </si>
  <si>
    <t>100x20 мм шыны ыдыстар әртүрлі зертханалық зерттеулер үшін өте қолайлы, бұл жасушалардың өсуіне оңтайлы жағдай жасайды.</t>
  </si>
  <si>
    <t xml:space="preserve">Ø6х30 мм араластырғыш магнит,Ø7, 5 мм сақинасы бар, цилиндрлік PTFE (Германия). </t>
  </si>
  <si>
    <t xml:space="preserve">Магниттік араластырғыш сұйықтықтарды шамдарда, түтіктерде және басқа ыдыстарда біркелкі араластыруға мүмкіндік береді, бұл механикалық араласуды қажет етпестен ерітінділердің біртектілігін қамтамасыз етеді. </t>
  </si>
  <si>
    <t xml:space="preserve">121 және 134с автоклавқа арналған 50м х 19мм (индикаторлық қағаз) зарарсыздандыру сапасының сынағы (Қытай). </t>
  </si>
  <si>
    <t xml:space="preserve">Сынақ индикаторы қағазы автоклавтағы зарарсыздандыру процесінің тиімділігін тексеруге арналған. Будың температурасы мен әсер ету уақытын бақылау үшін қолданылады, бұл зарарсыздандыру процесінің дұрыс орындалғанын растауға мүмкіндік береді. </t>
  </si>
  <si>
    <t xml:space="preserve">500 мл бөтелке. қақпағы, градуирленген, маркері бар. 121°С температурада автоклавталған панель (Германия). </t>
  </si>
  <si>
    <t xml:space="preserve">500 мл бөтелке сұйықтықтарды зертханалық жағдайда сақтауға, тасымалдауға және зарарсыздандыруға арналған. Ол стерильді ерітінділермен және химиялық заттармен жұмыс істеуге өте ыңғайлы, бұл сенімді тығыздау мен пайдалану ыңғайлылығын қамтамасыз етеді. </t>
  </si>
  <si>
    <t xml:space="preserve">Бөтелке 1000 мл, бұралған. қақпағы, градуирленген, маркері бар. 121°С температурада автоклавталған панель (Германия). </t>
  </si>
  <si>
    <t xml:space="preserve">1000 мл бөтелке сұйықтықтарды зертханалық жағдайда сақтауға, тасымалдауға және зарарсыздандыруға арналған. Ол стерильді ерітінділермен және химиялық заттармен жұмыс істеуге өте ыңғайлы, бұл сенімді тығыздау мен пайдалану ыңғайлылығын қамтамасыз етеді. </t>
  </si>
  <si>
    <t>Таразы мен шүмегі бар төмен СН-1000 Стакан (Қытай).</t>
  </si>
  <si>
    <t xml:space="preserve">Көлемі 600 мл төмен шыны зертханалық жағдайда пайдалануға арналған. Ол сұйықтықтарды өлшеуге және араластыруға өте ыңғайлы, өйткені ол мазмұнның көлемін оңай және дәл анықтауға мүмкіндік береді. </t>
  </si>
  <si>
    <t xml:space="preserve">8 дана жолақтардағы қақпағы бар 0,2 мл ПТР микротүтікшелері(стерильді, ДНҚ және РНҚ-дан бос) (Германия) (уп=120 жолақ). </t>
  </si>
  <si>
    <t>Микротүтікшелер полимеразды тізбекті реакция (ПТР) реакцияларын және басқа молекулалық биологиялық эксперименттерді жүргізуге арналған. Олар үлгілермен жұмыс істеу кезінде жоғары дәлдік пен сенімділікті қамтамасыз етеді, сонымен қатар айқас ластану мүмкіндігін болдырмайды.</t>
  </si>
  <si>
    <t xml:space="preserve">Safe-Lock микротүтікшелері 0,5 мл, ПТР үшін таза (Eppendorf, Германия) (уп=500 дана). </t>
  </si>
  <si>
    <t xml:space="preserve">0,5 мл Eppendorf Safe-Lock микротүтікшелері полимеразды тізбекті реакцияда (ПТР) және басқа молекулалық биологиялық қосымшаларда қолдануға арналған. Бұл түтіктер контаминациядан жоғары мазмұнды қорғауды қамтамасыз етеді және сенімді талдау нәтижелеріне кепілдік береді. </t>
  </si>
  <si>
    <t xml:space="preserve">Құлып қақпағы бар 1,5 мл Safe-Lock микротүтікшелері, автоклавталған, 30,000 g дейін Центрифугалау (Eppendorf, Германия) (уп=1000 дана). </t>
  </si>
  <si>
    <t xml:space="preserve">Safe-Lock қақпағы бар 1,5 мл Eppendorf микро түтіктері үлгілерді сенімді қорғауды қамтамасыз етеді және зертханалық қолданбалардың кең ауқымы үшін өте қолайлы. Бұл түтіктерді үлгілерді сақтау, Центрифугалау және өңдеу үшін пайдалануға болады, бұл жоғары тығыздықты және ластанудан қорғауды қамтамасыз етеді. </t>
  </si>
  <si>
    <t xml:space="preserve">Автоклавталатын штативтегі (Германия) 0-200 мкл кеңестер (ДНҚ/РНҚ бос, стерильді) (уп=96 дана). </t>
  </si>
  <si>
    <t xml:space="preserve">Германияда жасалған 0-200 мкл ұштары сұйықтықтарды дәл мөлшерлеуге арналған. Бұл кеңестер ДНҚ мен РНҚ-дан Бос, бұл оларды молекулалық биологиялық зерттеулер, соның ішінде ПТР және жоғары тазалықты қажет ететін басқа талдаулар үшін өте қолайлы етеді. </t>
  </si>
  <si>
    <t xml:space="preserve">Кеңестер 50-1000 мкл: 1 кассета x 60 ұшы (стерильді) (Германия) (up=60 дана). </t>
  </si>
  <si>
    <t>50-1000 мкл ұштары зертханалық тәжірибеде сұйықтықтарды дәл мөлшерлеуге арналған. Германияда жасалған бұл стерильді кеңестер зерттеу барысында сенімділік пен қауіпсіздікті қамтамасыз ететін сезімтал үлгілермен жұмыс істеуге жарамды.</t>
  </si>
  <si>
    <t>2-20mkl сүзгі кеңестері, Eppendorf түрі, автоклавталатын штативте, стерильді (Италия) (up=96pcs).</t>
  </si>
  <si>
    <t xml:space="preserve">Сүзгісі бар 2-20 мкл кеңестер сұйықтықтың аз мөлшерін дәл мөлшерлеуге арналған. Кіріктірілген сүзгі арқылы бұл кеңестер үлгілердің ластануын болдырмауға көмектеседі және тамшуырларды конденсация мен ластаушы заттардан қорғайды. </t>
  </si>
  <si>
    <t>Парафильмді пленка 50x50cm x75m (Германия). Пленка Parafilm 50х50см х75м (Германия)</t>
  </si>
  <si>
    <t>Зертханалық және медициналық тәжірибеде қолдануға арналған жоғары сапалы көп қабатты полиэтилен материалы. Пленка өлшемі 50х50 см, орам ұзындығы 75 метр, бұл оны қолданудың кең ауқымы үшін тамаша таңдау жасайды. Высококачественный многослойный полиэтиленовый материал, предназначенный для использования в лабораторной и медицинской практике. Размер пленки 50х50 см, длина рулона составляет 75 метров, что делает её идеальным выбором для широкого спектра применений.</t>
  </si>
  <si>
    <t xml:space="preserve">Дозатор  1 арналы 100-1000 мкл Proline Plus, механикалық -20 +40С. </t>
  </si>
  <si>
    <t>Proline Plus дозаторы  100 мен 1000 мкл аралығындағы сұйықтық көлемін дәл өлшеуге арналған. Бұл биология, химия және медицинаны қоса, зертханалық жағдайларда сенімді және қолдануға оңай сұйықтықты өңдеуді қамтамасыз ететін механикалық тамшуыр. Дозатор Proline Plus предназначен для точного измерения объемов жидкостей в диапазоне от 100 до 1000 мкл. Это механический дозатор, который обеспечивает надежную и простую в использовании манипуляцию с жидкостями в лабораторных условиях, включая работы в области биологии, химии и медицины.</t>
  </si>
  <si>
    <t>Дозатор  1 арналы 20-200 мкл Proline Plus, механикалық -20 +40С. Дозатор 1-канальный 20-200мкл Proline Plus, механический -20 +40С</t>
  </si>
  <si>
    <t xml:space="preserve">Proline Plus дозаторы 20 мен 200 мкл аралығындағы сұйықтық көлемін дәл және ыңғайлы өлшеуге арналған. Бұл механикалық тамшуыр жоғары дәлдік пен сенімділікті қамтамасыз ететін биология, химия және медицинадағы зертханалық зерттеулер үшін өте қолайлы. </t>
  </si>
  <si>
    <t>Дозатор  1 арналы 5-50 мкл Proline Plus, механикалық -20 +40С.</t>
  </si>
  <si>
    <t xml:space="preserve">Өлшеу диапазоны 5-тен 50 мкл дейінгі Proline Plus тамшуыры зертханалық зерттеулерде сұйықтықтың аз көлемдерін дәл және сенімді тамшуырлау үшін тамаша шешім болып табылады. </t>
  </si>
  <si>
    <t>Дозатор  1 арналы 500-5000 мкл Proline Plus, механикалық -20 +40С.</t>
  </si>
  <si>
    <t xml:space="preserve">Өлшеу диапазоны 500-ден 5000 мкл-ге дейінгі Proline Plus тамшуыры зертханалық зерттеулерде сұйықтықтың шағын көлемін дәл және сенімді тамшуырлау үшін тамаша шешім болып табылады. </t>
  </si>
  <si>
    <t>6 дозаторға арналған карусель тірегі -20 +40С. Карусельный штатив для 6-дозаторов  -20 +40С</t>
  </si>
  <si>
    <t>Карусель стенді зертханада алты дозаторды ыңғайлы орналастыруға және ұйымдастыруға арналған. Ол барлық дозаторларға оңай қол жеткізуді қамтамасыз етеді және жұмыс кеңістігін тиімді пайдалануға мүмкіндік береді. Модель -20-дан +40 °C-қа дейінгі температура диапазонында қолдануға жарамды, бұл оны әртүрлі химиялық және биологиялық сұйықтықтармен жұмыс істеуге өте ыңғайлы етеді.Карусельный штатив предназначен для удобного размещения и организации шести дозаторов в лаборатории. Он обеспечивает легкий доступ ко всем дозаторам и позволяет эффективно использовать рабочее пространство. Модель подходит для использования в диапазоне температур от -20 до +40 °C, что делает его идеальным для работы с различными химическими и биологическими жидкостями.</t>
  </si>
  <si>
    <t xml:space="preserve">Вермикулит «Богатырь қопсытқышы» 2,5 л. </t>
  </si>
  <si>
    <t>Кеңейтілген вермикулит минералына негізделген топыраққа арналған тиімді қопсытқыш. Қаптаманың көлемі 2,5 литр. Бұл өнім топырақ құрылымын жақсарту және өсімдіктердің өсуіне оңтайлы жағдай жасау үшін бау-бақша және агрономияда қолданылады.</t>
  </si>
  <si>
    <t xml:space="preserve">Шымтезек субстраты "Агробалт Н" фр. 0-20 мм, кипа 250л. </t>
  </si>
  <si>
    <t xml:space="preserve">Бау-бақша және өсімдік шаруашылығында пайдалануға арналған жоғары сапалы органикалық өнім. Субстрат 0-20 мм фракцияға ие және 250 литрлік кипада ыңғайлы қаптамада ұсынылады. Бұл өнім топырақтың қасиеттерін жақсарту және өсімдіктердің өсуі үшін оңтайлы орта құру үшін өте қолайлы. </t>
  </si>
  <si>
    <t xml:space="preserve">Әмбебап топырақ бағбан 60 л. </t>
  </si>
  <si>
    <t xml:space="preserve">Көкөніс бақтарында, жылыжайларда және жеке учаскелерде топырақты кесуге және жақсартуға арналған 60 литрлік мамандандырылған субстрат. Бұл топырақ көшеттерді, көкөністерді, жемістер мен гүлдерді отырғызуға өте ыңғайлы. </t>
  </si>
  <si>
    <t xml:space="preserve">Дренаж кеңейтілген саз ұсақ "Богатырь" 2,5 л. </t>
  </si>
  <si>
    <t xml:space="preserve">Құмыраларда, гүлзарларда, өсімдіктерді отырғызу кезінде дренаж жасау үшін, сондай-ақ топырақтың аэрациясын жақсарту үшін қолданылатын табиғи кеуекті материал. </t>
  </si>
  <si>
    <t xml:space="preserve">Жабын материалы Агротекс № 60 АҚ (шир.3,2 м). </t>
  </si>
  <si>
    <t xml:space="preserve">Өсімдіктерді аяз, бұршақ, жел және температураның күрт өзгеруі сияқты қолайсыз климаттық жағдайлардан қорғауға арналған жоғары сапалы агро талшықты материал. Материалдың ені 3,2 метр, бұл үлкен аумақтарды жабуды жеңілдетеді. </t>
  </si>
  <si>
    <t xml:space="preserve">Ыдыс 9х9х10см, көлемі 0,55 л, қатты (құйылған). </t>
  </si>
  <si>
    <t xml:space="preserve">Ыдыс-өлшемі 9 x 9 x 10 см және көлемі 0,55 литр болатын берік құйылған өсімдік контейнері. Ол кішкентай өсімдіктерді, Гүлдерді, көшеттерді және басқа да жасыл кеңістіктерді өсіруге өте ыңғайлы. </t>
  </si>
  <si>
    <t xml:space="preserve">Ыдыс жоғары 18Х18Х23СМ, көлемі 6,5 л, қатты (құйылған). </t>
  </si>
  <si>
    <t xml:space="preserve">Көлемі 18x18x23 см және көлемі 6,5 литр болатын кең және сенімді биік ыдыс. </t>
  </si>
  <si>
    <t xml:space="preserve">Көшеттерге арналған кассеталар 72 ұяшық. </t>
  </si>
  <si>
    <t xml:space="preserve">Үйде, жылыжайларда немесе бақша учаскелерінде көшеттерді өсіруге арналған. Ұяшық өлшемі: әдетте диаметрі шамамен 3-4 см және тереңдігі 5-7 см. </t>
  </si>
  <si>
    <t xml:space="preserve">Оберон Рапид
Шөпқоректі кенелерге қарсы инсекто-акарицид, ақ шыбындар, 1 л. </t>
  </si>
  <si>
    <t xml:space="preserve">"Оберон-шөпті кенелер мен ақ шыбындармен күресуге арналған инсекто-акарицид препараты. 
</t>
  </si>
  <si>
    <t xml:space="preserve">Кораген ТМ
Coragen TM
Инновациялық жоғары тиімді инсектицид, 200 мл. Кораген ТМ
</t>
  </si>
  <si>
    <t xml:space="preserve">Кораген ТМ / Courage TM зиянкестердің кең ауқымына (көбелектер, көбелектер, жапырақ құрттары, колорадо қоңызы, Калифорния масштабты жәндіктері) қарсы жоғары тиімділікке ие. Препарат тез, тұрақты және ұзартылған әсерге ие. 
Қарсы тиімді: лепидоптера (қырыққабат құрты, мақта құрты, қысқы құрт), жапырақ құрттары, көбелектер, қырыққабат ақтығы, репа ақтығы, қырыққабат көбелегі, картоп көбелегі. 
Эффективен против: чешуекрылых (капустная совка, хлопковая совка, озимая совка), листовертки, плодожорки, капустной белянки, репной белянки, капустной моли, картофельной моли. </t>
  </si>
  <si>
    <t>Канемайт
Kanemite SC
Ұзақ әсер ететін Акарицид, 0,5 л.</t>
  </si>
  <si>
    <t xml:space="preserve">Канемайт жеміс-жидек және бақша өсімдіктеріне, көкөніс дақылдарының барлық түрлеріне, гүлдерге және сәндік өсімдіктерге қолдануға арналған тиімді акарицид. Канемит (Kanemite) акарицидтік әсерді, ең алдымен, тез нокдаун әсерімен және ұзақ уақыт сақталатын әсерімен шөпқоректі кенелердің барлық жылжымалы түрлеріне қарсы жанасу арқылы көрсетеді. </t>
  </si>
  <si>
    <t>Осмокот 18-9-10 + ме (8-9 ай) ұзақ әсер ететін тыңайтқыш, 25 кг.</t>
  </si>
  <si>
    <t xml:space="preserve">Osmocote pro 18-9-10+2MgO+me 8-9 ай - бұл NPK мөлшері жоғары және барлық қажетті микроэлементтері бар екінші буын қоректік заттардың бақыланатын секрециясының тыңайтқыштары. Бұл тыңайтқышта тұрақты әсер ету ұзақтығы бар. Osmocote Pro қабықтағы тыңайтқыштардың екінші буынына жатады. Әсер ету ұзақтығы және қоректік құрамы
заттар кепілдендірілген. Қоректік заттардың бөлінуіәрекет ұзақтығының ұзақтығы белгілі бір шеңберде өзгеруі мүмкін. 
</t>
  </si>
  <si>
    <t xml:space="preserve">Энжио 247 б. к
Engio 247 б. к
Зиянкестер кешеніне қарсы әмбебап инсектицид, 1 л. </t>
  </si>
  <si>
    <t xml:space="preserve">Энжио 247 с.к / Engio 247 с.к — өмірдің барлық кезеңдерінде зиянкестердің кең спектріне қарсы Байланыс және жүйелік белсенділігі бар аралас инсектицид — личинкадан имагоға дейін. Ол дақылдардың кең ауқымында зиянкестерге қарсы жоғары тиімділікке ие. </t>
  </si>
  <si>
    <t xml:space="preserve">LG әмбебап қайшы, nerg. Болат, екі өткір ұшы 130 мм. </t>
  </si>
  <si>
    <t xml:space="preserve">Материал-жоғары сапалы жылтыратылған тот баспайтын болат. Тікелей пішінді. </t>
  </si>
  <si>
    <t xml:space="preserve">LLG анатомиялық пинцеттер, Болат 420, түзу пішінді 200 мм. </t>
  </si>
  <si>
    <t xml:space="preserve">Жоғары сапалы жылтыратылған тот баспайтын болаттан жасалған, өткір ұштары мен гофрленген. </t>
  </si>
  <si>
    <t xml:space="preserve">D / скальпель тұтқасы. </t>
  </si>
  <si>
    <t xml:space="preserve">Алынбалы пышаққа арналған металл тұтқа. </t>
  </si>
  <si>
    <t xml:space="preserve">Лезвие / бір реттік. </t>
  </si>
  <si>
    <t xml:space="preserve">Пышақ берік тот баспайтын болаттан жасалған. Жеке стерильді қаптама. </t>
  </si>
  <si>
    <t xml:space="preserve">Domestos әмбебап тазартқышы "Ультра ақ" 750 мл. </t>
  </si>
  <si>
    <t xml:space="preserve">Ол тек тазалыққа ғана емес, сонымен қатар зеңді, сабын қалдықтарын кетіруге, шағын беттерді микробқа қарсы өңдеуге де жарамды. </t>
  </si>
  <si>
    <t xml:space="preserve">Fairy "Лимон/Апельсин" ыдыс жууға арналған жуғыш зат, 900 мл. </t>
  </si>
  <si>
    <t xml:space="preserve">Еуропалық ғылыми-зерттеу орталығында (Brussels Innovation Centre) әзірленген қауіпсіз өнім. Fairy-дің басты қасиеттерінің бірі-толық жуу, бұл әсіресе балалар ыдыстарын жуу кезінде ескеру қажет. Белсенді компоненттердің тиімділігі соншалық, олар майды суық суда да жақсы ерітеді. </t>
  </si>
  <si>
    <t xml:space="preserve">Ағартқыш, 1 л. </t>
  </si>
  <si>
    <t xml:space="preserve">Ақ мақта және зығыр маталарды ағарту және дақтарды кетіру, эмальданған,  Дезинфекциялауға жарамды. </t>
  </si>
  <si>
    <t xml:space="preserve">Крафт-қағаз 1000х1060мм. </t>
  </si>
  <si>
    <t xml:space="preserve">Крафт қағазы медициналық бұйымдарды орауға, ауамен және бумен зарарсыздандыруға арналған пакеттер жасауға арналған. Оның басты міндеті-құралдардың стерильділігін қамтамасыз ету және сақтау. </t>
  </si>
  <si>
    <t xml:space="preserve">Дәретхана қағазы Ақшақар, 23 метр, 2 қабатты, 12 орам, ақ. </t>
  </si>
  <si>
    <t xml:space="preserve"> Екі қабатты, ақ, бедерлі және перфорацияланған, жеңде, ылғалға төзімді, құрамы: 100% целлюлоза, қаптамада. </t>
  </si>
  <si>
    <t xml:space="preserve">Murex Premium қағаз сүлгілері, 200 дана, 2 қабатты, 21 * 23 см, Z-қосу, ақ, 12 дана </t>
  </si>
  <si>
    <t>Қағаз сүлгілер Z. 100% целлюлозадан жасалған.</t>
  </si>
  <si>
    <t>антибиотик, қоректік орталарға арналған</t>
  </si>
  <si>
    <t>Центрифуга түтіктері, полипропилен/полиэтилен, стандартты, стерильді, 15 мл, 50 дана/пакет, 500 дана/қорап.</t>
  </si>
  <si>
    <t>Сұйықтықтардың мөлшерін өлшеуге арналған</t>
  </si>
  <si>
    <t>Центрифугалық түтіктер, стерильді емес, полипропилен/полиэтилен, 50 мл, полипропилен, сары қақпағы бар (бір қаптамада 500 дана). Polypropylene for The Tube/Polyethylene for The Cap, Clear Tubes Yellow Caps (Pack of 500)</t>
  </si>
  <si>
    <t>Сұйықтықтардың мөлшерін өлшеуге арналған.</t>
  </si>
  <si>
    <t>epTIPS ұштары, түссіз Эппендорф, 0,1 - 20 мкл, PP, CE-IVD, 1000 дана/пакет.</t>
  </si>
  <si>
    <t>Сұйықтық мөлшерін дәл және дәйекті тасымалдау үшін.</t>
  </si>
  <si>
    <t xml:space="preserve">epTIPS ұштары, түссіз Эппендорф, 50 - 1000 мкл, PP, CE-IVD, 1000 дана/пакет. </t>
  </si>
  <si>
    <t xml:space="preserve">Микротүтіктер 1,5 мл SafeLock құлыпы бар қақпағы бар, автоклавталатын, центрифугалау 30 000 г дейін (Эппендорф, Германия) (пакет = 1000 дана). </t>
  </si>
  <si>
    <t>Рестрикциялық эндонуклеаза BglII, 10 бірлік/мкл, 1000 бірлік. Restriction Enzyme BglII, 10 U/μL, 1000units</t>
  </si>
  <si>
    <t>Клондау</t>
  </si>
  <si>
    <t>Тіс тазалағыштар (мәдени жұмыс үшін).</t>
  </si>
  <si>
    <t>Мәдени жұмыс үшін (егіс материалы).</t>
  </si>
  <si>
    <t>GeneJET гель ДНҚ оқшаулау жинағы, 250 ерітінді.                       GeneJET Gel Extraction Kit, 250 reactions</t>
  </si>
  <si>
    <t>Гельдерден ДНҚ алу үшін.</t>
  </si>
  <si>
    <t>Витаминдері бар Murashige &amp; Skoog Bazal Medium (100 л үшін).                           Murashige &amp; Skoog Basal Medium with Vitamins (for 100 l)</t>
  </si>
  <si>
    <t>Өсімдік жасушалары мен ұлпаларын өсіруге арналған.</t>
  </si>
  <si>
    <t>Өсімдікке арналған агар, 1 кг.                    Agar plant, 1кг</t>
  </si>
  <si>
    <t>Өсімдіктерден геномдық ДНҚ экстракциясына арналған Invitrogen™ Plant DNAzol™ реагент, 100 мл.   Invitrogen™ Plant DNAzol™ Reagent, 100 ml</t>
  </si>
  <si>
    <t>Өсімдіктерден геномдық ДНҚ алу үшін.</t>
  </si>
  <si>
    <t>GeneJET өсімдік геномдық ДНҚ тазарту жинағы, 50 ерітінді. Thermo Scientific™ GeneJET Plant Genomic DNA Purification Kit, 50 reactions.</t>
  </si>
  <si>
    <t>Phire Plant ДНҚ күшейту жинағы, 250 ДНҚ күшейту ерітіндісі. Thermo Scientific™ Phire Plant Direct PCR Kit (without sampling tools), 250 reactions.</t>
  </si>
  <si>
    <t>ДНҚ күшейту үшін</t>
  </si>
  <si>
    <t>Өсімдіктерден жалпы РНҚ бөліп алу үшін.</t>
  </si>
  <si>
    <t>Тризол, 200 мл.           TRIzol Reagent, 200 мл</t>
  </si>
  <si>
    <t>Белоктар мен нуклеин қышқылдарын бөліп алу үшін.</t>
  </si>
  <si>
    <t>Хлороформ, 1л. Chloroform, for molecular biology, 1л</t>
  </si>
  <si>
    <t>Pfu ДНҚ полимераза ферменті (5U/мкл), 250мкл.                          Pfu DNA Polymerase (5U/µl), 250µl</t>
  </si>
  <si>
    <t>Жоғары дәлдіктегі ПТР жүргізу үшін.</t>
  </si>
  <si>
    <t>Safe-Lock микротүтіктері 2 мл, құлпы бар жалпақ қақпақ, автоклавталатын, ДНКаза, РНаз және пирогендерден тазартылған (Эппендорф, Германия) (пакет = 1000 дана).</t>
  </si>
  <si>
    <t>Жалпы РНҚ оқшаулау реагенті, Invitrogen™ PureLink™ өсімдік РНҚ реагенті, 100 мл. Invitrogen™ PureLink™ Plant RNA Reagent, 100 мл</t>
  </si>
  <si>
    <t>Жалпы РНҚ реагентін оқшаулау үшін, 100 мл.</t>
  </si>
  <si>
    <t>Трис, 1 кг.                            Tris for molecular biology, 1кг</t>
  </si>
  <si>
    <t>Буферлік ерітінділерді дайындау үшін.</t>
  </si>
  <si>
    <t>Бакто агар, 454 г.            Bacto agar, 454г</t>
  </si>
  <si>
    <t>Өсіру үшін.</t>
  </si>
  <si>
    <t>Ашытқы сығындысы, қоректік ортаға арналған ашытқы сығындысы, 500г.Yeast extract for culture media, 500г</t>
  </si>
  <si>
    <t>Бактотриптон, 500 г. Bacto Triptone, 500г</t>
  </si>
  <si>
    <t>Молекулярлық биология үшін изопропанол, изопропил спирті (&gt;99,9%).                     Isopropyl alcohol, for molecular biology (&gt;99,9%)</t>
  </si>
  <si>
    <t xml:space="preserve">Бактериялардан плазмидті ДНҚ-ны бөліп алу үшін. </t>
  </si>
  <si>
    <t>Бактериялардан плазмидті ДНҚ оқшаулау жинағы</t>
  </si>
  <si>
    <t>Эндонуклеазаны шектеу ферменті EcoRI, 10 U/мкл, 5000 бірлік.   Restriction Enzyme EcoRI, 10 U/μL, 5000units</t>
  </si>
  <si>
    <t xml:space="preserve"> HindIII шектеу ферменті, 10 U/мкл, 5000 бірлік.               Restriction Enzyme HindIII, 10 U/μL, 5000units</t>
  </si>
  <si>
    <t>DIG Easy Hyb Hybridization буфері, NC будандастыруға арналған 500 мл.        DIG Easy Hyb, 500 ml</t>
  </si>
  <si>
    <t>epTIPS ұштары, түссіз Эппендорф, 2 - 200 мкл, PP, CE-IVD, 1000 дана/пакет.</t>
  </si>
  <si>
    <t>60 календарных дней</t>
  </si>
  <si>
    <t>30 календарных дней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</si>
</sst>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charset val="204"/>
      <scheme val="minor"/>
    </font>
    <font>
      <sz val="10"/>
      <name val="Arial Cyr"/>
      <charset val="204"/>
    </font>
    <font>
      <b/>
      <sz val="10"/>
      <color theme="1"/>
      <name val="Times New Roman"/>
      <family val="1"/>
      <charset val="204"/>
    </font>
    <font>
      <sz val="10"/>
      <color theme="1"/>
      <name val="Times New Roman"/>
      <family val="1"/>
      <charset val="204"/>
    </font>
    <font>
      <sz val="11"/>
      <color theme="1"/>
      <name val="Calibri"/>
      <family val="2"/>
      <charset val="204"/>
      <scheme val="minor"/>
    </font>
    <font>
      <sz val="10"/>
      <color theme="1"/>
      <name val="Times New Roman"/>
      <family val="1"/>
    </font>
    <font>
      <sz val="11"/>
      <color theme="1"/>
      <name val="Times New Roman"/>
      <family val="1"/>
    </font>
    <font>
      <sz val="10"/>
      <color theme="1"/>
      <name val="Calibri"/>
      <family val="2"/>
      <charset val="204"/>
      <scheme val="minor"/>
    </font>
    <font>
      <b/>
      <sz val="10"/>
      <color theme="1"/>
      <name val="Calibri"/>
      <family val="2"/>
      <charset val="204"/>
      <scheme val="minor"/>
    </font>
    <font>
      <sz val="11"/>
      <color theme="1"/>
      <name val="Times New Roman"/>
      <family val="1"/>
      <charset val="204"/>
    </font>
    <font>
      <sz val="10"/>
      <name val="Times New Roman"/>
      <family val="1"/>
      <charset val="204"/>
    </font>
    <font>
      <i/>
      <sz val="10"/>
      <color theme="1"/>
      <name val="Times New Roman"/>
      <family val="1"/>
      <charset val="204"/>
    </font>
    <font>
      <sz val="10"/>
      <color rgb="FF01011B"/>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s>
  <cellStyleXfs count="3">
    <xf numFmtId="0" fontId="0" fillId="0" borderId="0"/>
    <xf numFmtId="0" fontId="1" fillId="0" borderId="0"/>
    <xf numFmtId="0" fontId="4" fillId="0" borderId="0"/>
  </cellStyleXfs>
  <cellXfs count="102">
    <xf numFmtId="0" fontId="0" fillId="0" borderId="0" xfId="0"/>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xf numFmtId="0" fontId="7" fillId="0" borderId="0" xfId="0" applyFont="1" applyAlignment="1">
      <alignment vertical="center"/>
    </xf>
    <xf numFmtId="0" fontId="8" fillId="0" borderId="0" xfId="0" applyFont="1"/>
    <xf numFmtId="0" fontId="7" fillId="0" borderId="1" xfId="0" applyFont="1" applyBorder="1"/>
    <xf numFmtId="0" fontId="7" fillId="0" borderId="0" xfId="0" applyFont="1" applyAlignment="1">
      <alignment wrapText="1"/>
    </xf>
    <xf numFmtId="0" fontId="2" fillId="0" borderId="3" xfId="0" applyFont="1" applyBorder="1" applyAlignment="1">
      <alignment horizontal="center" vertical="center" wrapText="1"/>
    </xf>
    <xf numFmtId="0" fontId="3" fillId="0" borderId="0" xfId="0" applyFont="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9"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164" fontId="3" fillId="0" borderId="1" xfId="0"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9" fillId="0" borderId="1" xfId="0" applyFont="1" applyFill="1" applyBorder="1" applyAlignment="1">
      <alignment horizontal="center" vertical="center" wrapText="1"/>
    </xf>
    <xf numFmtId="4" fontId="2" fillId="0" borderId="1"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164" fontId="6"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7" fillId="0" borderId="6" xfId="0" applyFont="1" applyBorder="1"/>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1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vertical="center" wrapText="1"/>
    </xf>
    <xf numFmtId="0" fontId="9" fillId="0" borderId="1" xfId="0" applyFont="1" applyBorder="1" applyAlignment="1">
      <alignment horizontal="center" vertical="top"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7" fillId="0" borderId="7" xfId="0" applyFont="1" applyBorder="1"/>
    <xf numFmtId="0" fontId="10" fillId="0" borderId="1" xfId="0" applyFont="1" applyBorder="1" applyAlignment="1">
      <alignment horizontal="center" vertical="center" wrapText="1"/>
    </xf>
    <xf numFmtId="4" fontId="10"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3" fillId="0" borderId="8" xfId="0" applyFont="1" applyBorder="1" applyAlignment="1">
      <alignment horizontal="center" vertical="center"/>
    </xf>
    <xf numFmtId="0" fontId="7" fillId="0" borderId="0" xfId="0" applyFont="1" applyAlignment="1"/>
    <xf numFmtId="0" fontId="3" fillId="0" borderId="0" xfId="0" applyFont="1" applyBorder="1" applyAlignment="1">
      <alignment vertical="top" wrapText="1"/>
    </xf>
    <xf numFmtId="0" fontId="10" fillId="0" borderId="0" xfId="0" applyFont="1" applyBorder="1" applyAlignment="1">
      <alignment horizontal="center" vertical="center" wrapText="1"/>
    </xf>
    <xf numFmtId="4" fontId="3" fillId="0" borderId="7" xfId="0" applyNumberFormat="1" applyFont="1" applyBorder="1" applyAlignment="1">
      <alignment horizontal="center" vertical="center"/>
    </xf>
    <xf numFmtId="0" fontId="3" fillId="0" borderId="13" xfId="0" applyFont="1" applyBorder="1" applyAlignment="1">
      <alignment horizontal="center" vertical="center"/>
    </xf>
    <xf numFmtId="0" fontId="0" fillId="0" borderId="1" xfId="0" applyBorder="1" applyAlignment="1">
      <alignment vertical="center"/>
    </xf>
    <xf numFmtId="0" fontId="3" fillId="0" borderId="0" xfId="0" applyFont="1" applyBorder="1" applyAlignment="1">
      <alignment horizontal="center" vertical="top" wrapText="1"/>
    </xf>
    <xf numFmtId="4" fontId="3" fillId="0" borderId="0" xfId="0" applyNumberFormat="1" applyFont="1" applyBorder="1" applyAlignment="1">
      <alignment horizontal="center" vertical="center"/>
    </xf>
    <xf numFmtId="0" fontId="7" fillId="0" borderId="1" xfId="0" applyFont="1" applyBorder="1" applyAlignment="1"/>
    <xf numFmtId="0" fontId="3" fillId="0" borderId="8" xfId="0" applyFont="1" applyBorder="1" applyAlignment="1">
      <alignment horizontal="center" vertical="top" wrapText="1"/>
    </xf>
    <xf numFmtId="0" fontId="3" fillId="0" borderId="1" xfId="0" applyFont="1" applyBorder="1" applyAlignment="1">
      <alignment vertical="center" wrapText="1"/>
    </xf>
    <xf numFmtId="0" fontId="3" fillId="0" borderId="6" xfId="0" applyFont="1" applyBorder="1" applyAlignment="1">
      <alignment horizontal="center" vertical="top" wrapText="1"/>
    </xf>
    <xf numFmtId="0" fontId="3" fillId="0" borderId="8" xfId="0" applyFont="1" applyBorder="1" applyAlignment="1">
      <alignment horizontal="center" vertical="center" wrapText="1"/>
    </xf>
    <xf numFmtId="0" fontId="3" fillId="0" borderId="1" xfId="0" applyFont="1" applyBorder="1" applyAlignment="1">
      <alignment horizontal="center" vertical="top" wrapText="1"/>
    </xf>
    <xf numFmtId="0" fontId="3" fillId="0" borderId="17" xfId="0" applyFont="1" applyBorder="1" applyAlignment="1">
      <alignment horizontal="center" vertical="top" wrapText="1"/>
    </xf>
    <xf numFmtId="0" fontId="3" fillId="0" borderId="10" xfId="0" applyFont="1" applyBorder="1" applyAlignment="1">
      <alignment vertical="center" wrapText="1"/>
    </xf>
    <xf numFmtId="0" fontId="1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 fontId="3" fillId="2"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0" fontId="3" fillId="0" borderId="0" xfId="0" applyFont="1" applyFill="1" applyAlignment="1">
      <alignment horizontal="center" wrapText="1"/>
    </xf>
    <xf numFmtId="0" fontId="10" fillId="0" borderId="8"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3" fillId="0" borderId="7" xfId="0" applyFont="1" applyBorder="1" applyAlignment="1">
      <alignment horizontal="center" vertical="top" wrapText="1"/>
    </xf>
    <xf numFmtId="0" fontId="12" fillId="0" borderId="0" xfId="0" applyFont="1" applyBorder="1" applyAlignment="1">
      <alignment horizontal="center" vertical="center" wrapText="1"/>
    </xf>
    <xf numFmtId="0" fontId="9" fillId="0" borderId="6" xfId="0" applyFont="1" applyBorder="1" applyAlignment="1">
      <alignment horizontal="center" vertical="top" wrapText="1"/>
    </xf>
    <xf numFmtId="0" fontId="9" fillId="0" borderId="17" xfId="0" applyFont="1" applyBorder="1" applyAlignment="1">
      <alignment horizontal="center" vertical="top" wrapText="1"/>
    </xf>
    <xf numFmtId="0" fontId="9" fillId="0" borderId="7" xfId="0" applyFont="1" applyBorder="1" applyAlignment="1">
      <alignment horizontal="center" vertical="top" wrapText="1"/>
    </xf>
    <xf numFmtId="0" fontId="9" fillId="0" borderId="1" xfId="0" applyFont="1" applyBorder="1" applyAlignment="1">
      <alignment horizontal="center" vertical="center" wrapText="1"/>
    </xf>
    <xf numFmtId="0" fontId="13" fillId="0" borderId="1" xfId="0" applyFont="1" applyBorder="1" applyAlignment="1">
      <alignment horizontal="center" vertical="center" wrapText="1"/>
    </xf>
    <xf numFmtId="4" fontId="13"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4" fontId="9"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4" fontId="3" fillId="0" borderId="6" xfId="0" applyNumberFormat="1" applyFont="1" applyBorder="1" applyAlignment="1">
      <alignment horizontal="center" vertical="center" wrapText="1"/>
    </xf>
    <xf numFmtId="0" fontId="3" fillId="0" borderId="16" xfId="0" applyFont="1" applyBorder="1" applyAlignment="1">
      <alignment vertical="top" wrapText="1"/>
    </xf>
    <xf numFmtId="4" fontId="3" fillId="0" borderId="16" xfId="0" applyNumberFormat="1" applyFont="1" applyBorder="1" applyAlignment="1">
      <alignment horizontal="center" vertical="center"/>
    </xf>
  </cellXfs>
  <cellStyles count="3">
    <cellStyle name="Обычный" xfId="0" builtinId="0"/>
    <cellStyle name="Обычный 2" xfId="1"/>
    <cellStyle name="Обычный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4"/>
  <sheetViews>
    <sheetView tabSelected="1" view="pageBreakPreview" topLeftCell="A178" zoomScaleNormal="100" zoomScaleSheetLayoutView="100" workbookViewId="0">
      <selection activeCell="C196" sqref="C196"/>
    </sheetView>
  </sheetViews>
  <sheetFormatPr defaultColWidth="9.140625" defaultRowHeight="12.75" x14ac:dyDescent="0.2"/>
  <cols>
    <col min="1" max="1" width="5.140625" style="10" customWidth="1"/>
    <col min="2" max="2" width="9" style="10" customWidth="1"/>
    <col min="3" max="3" width="27.7109375" style="24" customWidth="1"/>
    <col min="4" max="4" width="30.140625" style="23" customWidth="1"/>
    <col min="5" max="5" width="13.140625" style="14" customWidth="1"/>
    <col min="6" max="6" width="18.28515625" style="10" customWidth="1"/>
    <col min="7" max="7" width="8.28515625" style="10" customWidth="1"/>
    <col min="8" max="8" width="9.140625" style="10" customWidth="1"/>
    <col min="9" max="9" width="16.28515625" style="10" customWidth="1"/>
    <col min="10" max="10" width="18" style="10" customWidth="1"/>
    <col min="11" max="11" width="18.5703125" style="10" customWidth="1"/>
    <col min="12" max="12" width="19.7109375" style="10" customWidth="1"/>
    <col min="13" max="13" width="15" style="10" customWidth="1"/>
    <col min="14" max="14" width="19" style="10" customWidth="1"/>
    <col min="15" max="16384" width="9.140625" style="10"/>
  </cols>
  <sheetData>
    <row r="1" spans="1:21" ht="45" customHeight="1" x14ac:dyDescent="0.2">
      <c r="A1" s="47" t="s">
        <v>21</v>
      </c>
      <c r="B1" s="48"/>
      <c r="C1" s="48"/>
      <c r="D1" s="48"/>
      <c r="E1" s="48"/>
      <c r="F1" s="48"/>
      <c r="G1" s="48"/>
      <c r="H1" s="48"/>
      <c r="I1" s="48"/>
      <c r="J1" s="48"/>
      <c r="K1" s="48"/>
      <c r="L1" s="48"/>
      <c r="M1" s="48"/>
      <c r="N1" s="48"/>
    </row>
    <row r="2" spans="1:21" ht="114.75" customHeight="1" x14ac:dyDescent="0.2">
      <c r="A2" s="25" t="s">
        <v>18</v>
      </c>
      <c r="B2" s="8" t="s">
        <v>27</v>
      </c>
      <c r="C2" s="8" t="s">
        <v>28</v>
      </c>
      <c r="D2" s="8" t="s">
        <v>29</v>
      </c>
      <c r="E2" s="8" t="s">
        <v>30</v>
      </c>
      <c r="F2" s="8" t="s">
        <v>31</v>
      </c>
      <c r="G2" s="8" t="s">
        <v>32</v>
      </c>
      <c r="H2" s="8" t="s">
        <v>33</v>
      </c>
      <c r="I2" s="26" t="s">
        <v>34</v>
      </c>
      <c r="J2" s="26" t="s">
        <v>35</v>
      </c>
      <c r="K2" s="8" t="s">
        <v>36</v>
      </c>
      <c r="L2" s="8" t="s">
        <v>37</v>
      </c>
      <c r="M2" s="8" t="s">
        <v>38</v>
      </c>
      <c r="N2" s="8" t="s">
        <v>39</v>
      </c>
      <c r="O2" s="11"/>
      <c r="P2" s="11"/>
      <c r="Q2" s="11"/>
      <c r="R2" s="11"/>
      <c r="S2" s="11"/>
      <c r="T2" s="11"/>
      <c r="U2" s="11"/>
    </row>
    <row r="3" spans="1:21" x14ac:dyDescent="0.2">
      <c r="A3" s="7">
        <v>1</v>
      </c>
      <c r="B3" s="7">
        <v>2</v>
      </c>
      <c r="C3" s="8">
        <v>3</v>
      </c>
      <c r="D3" s="7">
        <v>4</v>
      </c>
      <c r="E3" s="8">
        <v>5</v>
      </c>
      <c r="F3" s="7"/>
      <c r="G3" s="7">
        <v>6</v>
      </c>
      <c r="H3" s="7">
        <v>7</v>
      </c>
      <c r="I3" s="7">
        <v>8</v>
      </c>
      <c r="J3" s="7">
        <v>9</v>
      </c>
      <c r="K3" s="7">
        <v>10</v>
      </c>
      <c r="L3" s="7">
        <v>11</v>
      </c>
      <c r="M3" s="7">
        <v>12</v>
      </c>
      <c r="N3" s="7">
        <v>13</v>
      </c>
    </row>
    <row r="4" spans="1:21" s="12" customFormat="1" ht="12.75" customHeight="1" x14ac:dyDescent="0.2">
      <c r="A4" s="45" t="s">
        <v>40</v>
      </c>
      <c r="B4" s="46"/>
      <c r="C4" s="46"/>
      <c r="D4" s="46"/>
      <c r="E4" s="46"/>
      <c r="F4" s="46"/>
      <c r="G4" s="46"/>
      <c r="H4" s="46"/>
      <c r="I4" s="46"/>
      <c r="J4" s="46"/>
      <c r="K4" s="46"/>
      <c r="L4" s="46"/>
      <c r="M4" s="46"/>
      <c r="N4" s="46"/>
      <c r="O4" s="43"/>
      <c r="P4" s="43"/>
    </row>
    <row r="5" spans="1:21" s="12" customFormat="1" ht="51" customHeight="1" x14ac:dyDescent="0.2">
      <c r="A5" s="4">
        <v>1</v>
      </c>
      <c r="B5" s="6" t="s">
        <v>41</v>
      </c>
      <c r="C5" s="6" t="s">
        <v>42</v>
      </c>
      <c r="D5" s="6" t="s">
        <v>43</v>
      </c>
      <c r="E5" s="6"/>
      <c r="F5" s="44" t="s">
        <v>44</v>
      </c>
      <c r="G5" s="4" t="s">
        <v>45</v>
      </c>
      <c r="H5" s="4">
        <v>4</v>
      </c>
      <c r="I5" s="22">
        <v>507000</v>
      </c>
      <c r="J5" s="22">
        <f t="shared" ref="J5:J20" si="0">H5*I5</f>
        <v>2028000</v>
      </c>
      <c r="K5" s="6" t="s">
        <v>46</v>
      </c>
      <c r="L5" s="9" t="s">
        <v>47</v>
      </c>
      <c r="M5" s="4">
        <v>100</v>
      </c>
      <c r="N5" s="9" t="s">
        <v>22</v>
      </c>
    </row>
    <row r="6" spans="1:21" s="12" customFormat="1" ht="38.25" x14ac:dyDescent="0.2">
      <c r="A6" s="4">
        <v>2</v>
      </c>
      <c r="B6" s="6" t="s">
        <v>41</v>
      </c>
      <c r="C6" s="6" t="s">
        <v>73</v>
      </c>
      <c r="D6" s="6" t="s">
        <v>74</v>
      </c>
      <c r="E6" s="6"/>
      <c r="F6" s="44"/>
      <c r="G6" s="4" t="s">
        <v>45</v>
      </c>
      <c r="H6" s="4">
        <v>1</v>
      </c>
      <c r="I6" s="22">
        <v>863173.77</v>
      </c>
      <c r="J6" s="22">
        <f t="shared" si="0"/>
        <v>863173.77</v>
      </c>
      <c r="K6" s="6" t="s">
        <v>46</v>
      </c>
      <c r="L6" s="9" t="s">
        <v>48</v>
      </c>
      <c r="M6" s="4">
        <v>100</v>
      </c>
      <c r="N6" s="9" t="s">
        <v>22</v>
      </c>
    </row>
    <row r="7" spans="1:21" s="12" customFormat="1" ht="51" x14ac:dyDescent="0.2">
      <c r="A7" s="4">
        <v>3</v>
      </c>
      <c r="B7" s="6" t="s">
        <v>41</v>
      </c>
      <c r="C7" s="39" t="s">
        <v>77</v>
      </c>
      <c r="D7" s="39" t="s">
        <v>78</v>
      </c>
      <c r="E7" s="6"/>
      <c r="F7" s="44"/>
      <c r="G7" s="4" t="s">
        <v>45</v>
      </c>
      <c r="H7" s="4">
        <v>2</v>
      </c>
      <c r="I7" s="22">
        <v>238372.17</v>
      </c>
      <c r="J7" s="22">
        <f t="shared" si="0"/>
        <v>476744.34</v>
      </c>
      <c r="K7" s="6" t="s">
        <v>46</v>
      </c>
      <c r="L7" s="9" t="s">
        <v>48</v>
      </c>
      <c r="M7" s="4">
        <v>100</v>
      </c>
      <c r="N7" s="9" t="s">
        <v>22</v>
      </c>
    </row>
    <row r="8" spans="1:21" s="12" customFormat="1" ht="63.75" x14ac:dyDescent="0.2">
      <c r="A8" s="4">
        <v>4</v>
      </c>
      <c r="B8" s="6" t="s">
        <v>41</v>
      </c>
      <c r="C8" s="6" t="s">
        <v>72</v>
      </c>
      <c r="D8" s="6" t="s">
        <v>75</v>
      </c>
      <c r="E8" s="6"/>
      <c r="F8" s="44"/>
      <c r="G8" s="4" t="s">
        <v>45</v>
      </c>
      <c r="H8" s="4">
        <v>4</v>
      </c>
      <c r="I8" s="22">
        <v>44417.18</v>
      </c>
      <c r="J8" s="22">
        <f t="shared" si="0"/>
        <v>177668.72</v>
      </c>
      <c r="K8" s="6" t="s">
        <v>46</v>
      </c>
      <c r="L8" s="9" t="s">
        <v>48</v>
      </c>
      <c r="M8" s="4">
        <v>100</v>
      </c>
      <c r="N8" s="9" t="s">
        <v>22</v>
      </c>
    </row>
    <row r="9" spans="1:21" s="12" customFormat="1" ht="38.25" x14ac:dyDescent="0.2">
      <c r="A9" s="4">
        <v>5</v>
      </c>
      <c r="B9" s="6" t="s">
        <v>41</v>
      </c>
      <c r="C9" s="6" t="s">
        <v>76</v>
      </c>
      <c r="D9" s="6" t="s">
        <v>71</v>
      </c>
      <c r="E9" s="6"/>
      <c r="F9" s="44"/>
      <c r="G9" s="4" t="s">
        <v>45</v>
      </c>
      <c r="H9" s="4">
        <v>1</v>
      </c>
      <c r="I9" s="22">
        <v>296114.5</v>
      </c>
      <c r="J9" s="22">
        <f t="shared" si="0"/>
        <v>296114.5</v>
      </c>
      <c r="K9" s="6" t="s">
        <v>46</v>
      </c>
      <c r="L9" s="9" t="s">
        <v>48</v>
      </c>
      <c r="M9" s="4">
        <v>100</v>
      </c>
      <c r="N9" s="9" t="s">
        <v>22</v>
      </c>
    </row>
    <row r="10" spans="1:21" s="12" customFormat="1" ht="51" x14ac:dyDescent="0.2">
      <c r="A10" s="4">
        <v>6</v>
      </c>
      <c r="B10" s="6" t="s">
        <v>41</v>
      </c>
      <c r="C10" s="9" t="s">
        <v>69</v>
      </c>
      <c r="D10" s="6" t="s">
        <v>70</v>
      </c>
      <c r="E10" s="6"/>
      <c r="F10" s="44"/>
      <c r="G10" s="9" t="s">
        <v>49</v>
      </c>
      <c r="H10" s="17">
        <v>1</v>
      </c>
      <c r="I10" s="30">
        <v>239316</v>
      </c>
      <c r="J10" s="22">
        <f t="shared" si="0"/>
        <v>239316</v>
      </c>
      <c r="K10" s="6" t="s">
        <v>46</v>
      </c>
      <c r="L10" s="9" t="s">
        <v>48</v>
      </c>
      <c r="M10" s="4">
        <v>100</v>
      </c>
      <c r="N10" s="9" t="s">
        <v>22</v>
      </c>
    </row>
    <row r="11" spans="1:21" s="12" customFormat="1" ht="51" x14ac:dyDescent="0.2">
      <c r="A11" s="4">
        <v>7</v>
      </c>
      <c r="B11" s="6" t="s">
        <v>41</v>
      </c>
      <c r="C11" s="9" t="s">
        <v>67</v>
      </c>
      <c r="D11" s="6" t="s">
        <v>66</v>
      </c>
      <c r="E11" s="6"/>
      <c r="F11" s="44"/>
      <c r="G11" s="9" t="s">
        <v>49</v>
      </c>
      <c r="H11" s="17">
        <v>1</v>
      </c>
      <c r="I11" s="30">
        <v>271385.83000000007</v>
      </c>
      <c r="J11" s="22">
        <f t="shared" si="0"/>
        <v>271385.83000000007</v>
      </c>
      <c r="K11" s="6" t="s">
        <v>46</v>
      </c>
      <c r="L11" s="9" t="s">
        <v>48</v>
      </c>
      <c r="M11" s="4">
        <v>100</v>
      </c>
      <c r="N11" s="9" t="s">
        <v>22</v>
      </c>
    </row>
    <row r="12" spans="1:21" s="11" customFormat="1" ht="191.25" x14ac:dyDescent="0.25">
      <c r="A12" s="4">
        <v>8</v>
      </c>
      <c r="B12" s="6" t="s">
        <v>41</v>
      </c>
      <c r="C12" s="6" t="s">
        <v>64</v>
      </c>
      <c r="D12" s="6" t="s">
        <v>65</v>
      </c>
      <c r="E12" s="6"/>
      <c r="F12" s="44"/>
      <c r="G12" s="4" t="s">
        <v>45</v>
      </c>
      <c r="H12" s="19">
        <v>2</v>
      </c>
      <c r="I12" s="31">
        <v>500000</v>
      </c>
      <c r="J12" s="22">
        <f t="shared" si="0"/>
        <v>1000000</v>
      </c>
      <c r="K12" s="6" t="s">
        <v>46</v>
      </c>
      <c r="L12" s="9" t="s">
        <v>48</v>
      </c>
      <c r="M12" s="4">
        <v>100</v>
      </c>
      <c r="N12" s="9" t="s">
        <v>22</v>
      </c>
    </row>
    <row r="13" spans="1:21" s="12" customFormat="1" ht="102" x14ac:dyDescent="0.2">
      <c r="A13" s="4">
        <v>9</v>
      </c>
      <c r="B13" s="6" t="s">
        <v>41</v>
      </c>
      <c r="C13" s="9" t="s">
        <v>68</v>
      </c>
      <c r="D13" s="6" t="s">
        <v>24</v>
      </c>
      <c r="E13" s="6"/>
      <c r="F13" s="44"/>
      <c r="G13" s="18" t="s">
        <v>15</v>
      </c>
      <c r="H13" s="17">
        <v>6</v>
      </c>
      <c r="I13" s="32">
        <v>7506</v>
      </c>
      <c r="J13" s="22">
        <f t="shared" si="0"/>
        <v>45036</v>
      </c>
      <c r="K13" s="7"/>
      <c r="L13" s="9" t="s">
        <v>20</v>
      </c>
      <c r="M13" s="4">
        <v>100</v>
      </c>
      <c r="N13" s="9" t="s">
        <v>22</v>
      </c>
    </row>
    <row r="14" spans="1:21" s="12" customFormat="1" ht="76.5" x14ac:dyDescent="0.2">
      <c r="A14" s="4">
        <v>10</v>
      </c>
      <c r="B14" s="6" t="s">
        <v>41</v>
      </c>
      <c r="C14" s="9" t="s">
        <v>63</v>
      </c>
      <c r="D14" s="6" t="s">
        <v>60</v>
      </c>
      <c r="E14" s="6"/>
      <c r="F14" s="44"/>
      <c r="G14" s="4" t="s">
        <v>45</v>
      </c>
      <c r="H14" s="17">
        <v>4</v>
      </c>
      <c r="I14" s="32">
        <v>230000</v>
      </c>
      <c r="J14" s="22">
        <f t="shared" si="0"/>
        <v>920000</v>
      </c>
      <c r="K14" s="6" t="s">
        <v>46</v>
      </c>
      <c r="L14" s="9" t="s">
        <v>48</v>
      </c>
      <c r="M14" s="4">
        <v>100</v>
      </c>
      <c r="N14" s="9" t="s">
        <v>22</v>
      </c>
    </row>
    <row r="15" spans="1:21" s="11" customFormat="1" ht="153" x14ac:dyDescent="0.25">
      <c r="A15" s="4">
        <v>11</v>
      </c>
      <c r="B15" s="6" t="s">
        <v>41</v>
      </c>
      <c r="C15" s="6" t="s">
        <v>61</v>
      </c>
      <c r="D15" s="6" t="s">
        <v>59</v>
      </c>
      <c r="E15" s="6"/>
      <c r="F15" s="44"/>
      <c r="G15" s="4" t="s">
        <v>45</v>
      </c>
      <c r="H15" s="19">
        <v>2</v>
      </c>
      <c r="I15" s="33">
        <v>260000</v>
      </c>
      <c r="J15" s="22">
        <f t="shared" si="0"/>
        <v>520000</v>
      </c>
      <c r="K15" s="6" t="s">
        <v>46</v>
      </c>
      <c r="L15" s="9" t="s">
        <v>48</v>
      </c>
      <c r="M15" s="4">
        <v>100</v>
      </c>
      <c r="N15" s="9" t="s">
        <v>22</v>
      </c>
    </row>
    <row r="16" spans="1:21" s="12" customFormat="1" ht="63.75" x14ac:dyDescent="0.2">
      <c r="A16" s="4">
        <v>12</v>
      </c>
      <c r="B16" s="6" t="s">
        <v>41</v>
      </c>
      <c r="C16" s="9" t="s">
        <v>62</v>
      </c>
      <c r="D16" s="6" t="s">
        <v>79</v>
      </c>
      <c r="E16" s="6"/>
      <c r="F16" s="44"/>
      <c r="G16" s="9" t="s">
        <v>16</v>
      </c>
      <c r="H16" s="17">
        <v>5</v>
      </c>
      <c r="I16" s="32">
        <v>16300</v>
      </c>
      <c r="J16" s="22">
        <f t="shared" si="0"/>
        <v>81500</v>
      </c>
      <c r="K16" s="6" t="s">
        <v>46</v>
      </c>
      <c r="L16" s="9" t="s">
        <v>20</v>
      </c>
      <c r="M16" s="4">
        <v>100</v>
      </c>
      <c r="N16" s="9" t="s">
        <v>22</v>
      </c>
    </row>
    <row r="17" spans="1:14" s="12" customFormat="1" ht="76.5" x14ac:dyDescent="0.2">
      <c r="A17" s="4">
        <v>13</v>
      </c>
      <c r="B17" s="6" t="s">
        <v>41</v>
      </c>
      <c r="C17" s="9" t="s">
        <v>57</v>
      </c>
      <c r="D17" s="6" t="s">
        <v>56</v>
      </c>
      <c r="E17" s="6"/>
      <c r="F17" s="44"/>
      <c r="G17" s="9" t="s">
        <v>50</v>
      </c>
      <c r="H17" s="17">
        <v>5</v>
      </c>
      <c r="I17" s="30">
        <v>68465</v>
      </c>
      <c r="J17" s="22">
        <f t="shared" si="0"/>
        <v>342325</v>
      </c>
      <c r="K17" s="6" t="s">
        <v>46</v>
      </c>
      <c r="L17" s="9" t="s">
        <v>48</v>
      </c>
      <c r="M17" s="4">
        <v>100</v>
      </c>
      <c r="N17" s="9" t="s">
        <v>22</v>
      </c>
    </row>
    <row r="18" spans="1:14" s="12" customFormat="1" ht="51" x14ac:dyDescent="0.2">
      <c r="A18" s="4">
        <v>14</v>
      </c>
      <c r="B18" s="6" t="s">
        <v>41</v>
      </c>
      <c r="C18" s="9" t="s">
        <v>58</v>
      </c>
      <c r="D18" s="6" t="s">
        <v>55</v>
      </c>
      <c r="E18" s="6"/>
      <c r="F18" s="44"/>
      <c r="G18" s="9" t="s">
        <v>50</v>
      </c>
      <c r="H18" s="17">
        <v>5</v>
      </c>
      <c r="I18" s="30">
        <v>49330</v>
      </c>
      <c r="J18" s="22">
        <f t="shared" si="0"/>
        <v>246650</v>
      </c>
      <c r="K18" s="6" t="s">
        <v>46</v>
      </c>
      <c r="L18" s="9" t="s">
        <v>48</v>
      </c>
      <c r="M18" s="4">
        <v>100</v>
      </c>
      <c r="N18" s="9" t="s">
        <v>22</v>
      </c>
    </row>
    <row r="19" spans="1:14" s="12" customFormat="1" ht="51" x14ac:dyDescent="0.2">
      <c r="A19" s="4">
        <v>15</v>
      </c>
      <c r="B19" s="6" t="s">
        <v>41</v>
      </c>
      <c r="C19" s="9" t="s">
        <v>53</v>
      </c>
      <c r="D19" s="6" t="s">
        <v>54</v>
      </c>
      <c r="E19" s="6"/>
      <c r="F19" s="44"/>
      <c r="G19" s="9" t="s">
        <v>50</v>
      </c>
      <c r="H19" s="17">
        <v>6</v>
      </c>
      <c r="I19" s="30">
        <v>39200</v>
      </c>
      <c r="J19" s="22">
        <f t="shared" si="0"/>
        <v>235200</v>
      </c>
      <c r="K19" s="6" t="s">
        <v>46</v>
      </c>
      <c r="L19" s="9" t="s">
        <v>48</v>
      </c>
      <c r="M19" s="4">
        <v>100</v>
      </c>
      <c r="N19" s="9" t="s">
        <v>22</v>
      </c>
    </row>
    <row r="20" spans="1:14" s="12" customFormat="1" ht="51" x14ac:dyDescent="0.2">
      <c r="A20" s="4">
        <v>16</v>
      </c>
      <c r="B20" s="6" t="s">
        <v>41</v>
      </c>
      <c r="C20" s="9" t="s">
        <v>52</v>
      </c>
      <c r="D20" s="6" t="s">
        <v>51</v>
      </c>
      <c r="E20" s="6"/>
      <c r="F20" s="44"/>
      <c r="G20" s="9" t="s">
        <v>50</v>
      </c>
      <c r="H20" s="17">
        <v>10</v>
      </c>
      <c r="I20" s="30">
        <v>39200</v>
      </c>
      <c r="J20" s="22">
        <f t="shared" si="0"/>
        <v>392000</v>
      </c>
      <c r="K20" s="6" t="s">
        <v>46</v>
      </c>
      <c r="L20" s="9" t="s">
        <v>48</v>
      </c>
      <c r="M20" s="4">
        <v>100</v>
      </c>
      <c r="N20" s="9" t="s">
        <v>22</v>
      </c>
    </row>
    <row r="21" spans="1:14" ht="45" x14ac:dyDescent="0.2">
      <c r="A21" s="4">
        <v>17</v>
      </c>
      <c r="B21" s="93" t="s">
        <v>41</v>
      </c>
      <c r="C21" s="93" t="s">
        <v>422</v>
      </c>
      <c r="D21" s="93" t="s">
        <v>423</v>
      </c>
      <c r="E21" s="93"/>
      <c r="F21" s="44"/>
      <c r="G21" s="19" t="s">
        <v>50</v>
      </c>
      <c r="H21" s="94">
        <v>1</v>
      </c>
      <c r="I21" s="95">
        <v>134316</v>
      </c>
      <c r="J21" s="96">
        <f>H21*I21</f>
        <v>134316</v>
      </c>
      <c r="K21" s="93" t="s">
        <v>424</v>
      </c>
      <c r="L21" s="93" t="s">
        <v>425</v>
      </c>
      <c r="M21" s="19">
        <v>100</v>
      </c>
      <c r="N21" s="93" t="s">
        <v>118</v>
      </c>
    </row>
    <row r="22" spans="1:14" ht="45" x14ac:dyDescent="0.2">
      <c r="A22" s="4">
        <v>18</v>
      </c>
      <c r="B22" s="93" t="s">
        <v>41</v>
      </c>
      <c r="C22" s="93" t="s">
        <v>426</v>
      </c>
      <c r="D22" s="93" t="s">
        <v>423</v>
      </c>
      <c r="E22" s="13"/>
      <c r="F22" s="44"/>
      <c r="G22" s="19" t="s">
        <v>50</v>
      </c>
      <c r="H22" s="94">
        <v>1</v>
      </c>
      <c r="I22" s="95">
        <v>178542</v>
      </c>
      <c r="J22" s="96">
        <f t="shared" ref="J22:J42" si="1">H22*I22</f>
        <v>178542</v>
      </c>
      <c r="K22" s="93" t="s">
        <v>424</v>
      </c>
      <c r="L22" s="93" t="s">
        <v>425</v>
      </c>
      <c r="M22" s="19">
        <v>100</v>
      </c>
      <c r="N22" s="93" t="s">
        <v>118</v>
      </c>
    </row>
    <row r="23" spans="1:14" ht="60" x14ac:dyDescent="0.2">
      <c r="A23" s="4">
        <v>19</v>
      </c>
      <c r="B23" s="93" t="s">
        <v>41</v>
      </c>
      <c r="C23" s="93" t="s">
        <v>427</v>
      </c>
      <c r="D23" s="93" t="s">
        <v>428</v>
      </c>
      <c r="E23" s="93"/>
      <c r="F23" s="44"/>
      <c r="G23" s="19" t="s">
        <v>50</v>
      </c>
      <c r="H23" s="94">
        <v>2</v>
      </c>
      <c r="I23" s="95">
        <v>70515</v>
      </c>
      <c r="J23" s="96">
        <f t="shared" si="1"/>
        <v>141030</v>
      </c>
      <c r="K23" s="93" t="s">
        <v>424</v>
      </c>
      <c r="L23" s="93" t="s">
        <v>425</v>
      </c>
      <c r="M23" s="19">
        <v>100</v>
      </c>
      <c r="N23" s="93" t="s">
        <v>118</v>
      </c>
    </row>
    <row r="24" spans="1:14" ht="60" x14ac:dyDescent="0.2">
      <c r="A24" s="4">
        <v>20</v>
      </c>
      <c r="B24" s="93" t="s">
        <v>41</v>
      </c>
      <c r="C24" s="93" t="s">
        <v>429</v>
      </c>
      <c r="D24" s="93" t="s">
        <v>428</v>
      </c>
      <c r="E24" s="93"/>
      <c r="F24" s="44"/>
      <c r="G24" s="19" t="s">
        <v>50</v>
      </c>
      <c r="H24" s="94">
        <v>2</v>
      </c>
      <c r="I24" s="95">
        <v>41435.5</v>
      </c>
      <c r="J24" s="96">
        <f t="shared" si="1"/>
        <v>82871</v>
      </c>
      <c r="K24" s="93" t="s">
        <v>424</v>
      </c>
      <c r="L24" s="93" t="s">
        <v>425</v>
      </c>
      <c r="M24" s="19">
        <v>100</v>
      </c>
      <c r="N24" s="93" t="s">
        <v>118</v>
      </c>
    </row>
    <row r="25" spans="1:14" ht="60" x14ac:dyDescent="0.2">
      <c r="A25" s="4">
        <v>21</v>
      </c>
      <c r="B25" s="93" t="s">
        <v>41</v>
      </c>
      <c r="C25" s="93" t="s">
        <v>430</v>
      </c>
      <c r="D25" s="93" t="s">
        <v>431</v>
      </c>
      <c r="E25" s="13"/>
      <c r="F25" s="44"/>
      <c r="G25" s="19" t="s">
        <v>50</v>
      </c>
      <c r="H25" s="94">
        <v>2</v>
      </c>
      <c r="I25" s="95">
        <v>454863</v>
      </c>
      <c r="J25" s="96">
        <f t="shared" si="1"/>
        <v>909726</v>
      </c>
      <c r="K25" s="93" t="s">
        <v>424</v>
      </c>
      <c r="L25" s="93" t="s">
        <v>425</v>
      </c>
      <c r="M25" s="19" t="s">
        <v>432</v>
      </c>
      <c r="N25" s="93" t="s">
        <v>118</v>
      </c>
    </row>
    <row r="26" spans="1:14" ht="60" x14ac:dyDescent="0.2">
      <c r="A26" s="4">
        <v>22</v>
      </c>
      <c r="B26" s="93" t="s">
        <v>41</v>
      </c>
      <c r="C26" s="93" t="s">
        <v>433</v>
      </c>
      <c r="D26" s="93" t="s">
        <v>434</v>
      </c>
      <c r="E26" s="93"/>
      <c r="F26" s="44"/>
      <c r="G26" s="19" t="s">
        <v>50</v>
      </c>
      <c r="H26" s="94">
        <v>2</v>
      </c>
      <c r="I26" s="95">
        <v>388342</v>
      </c>
      <c r="J26" s="96">
        <f t="shared" si="1"/>
        <v>776684</v>
      </c>
      <c r="K26" s="93" t="s">
        <v>424</v>
      </c>
      <c r="L26" s="93" t="s">
        <v>425</v>
      </c>
      <c r="M26" s="19" t="s">
        <v>432</v>
      </c>
      <c r="N26" s="93" t="s">
        <v>118</v>
      </c>
    </row>
    <row r="27" spans="1:14" ht="60" x14ac:dyDescent="0.2">
      <c r="A27" s="4">
        <v>23</v>
      </c>
      <c r="B27" s="93" t="s">
        <v>41</v>
      </c>
      <c r="C27" s="93" t="s">
        <v>435</v>
      </c>
      <c r="D27" s="93" t="s">
        <v>423</v>
      </c>
      <c r="E27" s="93"/>
      <c r="F27" s="44"/>
      <c r="G27" s="19" t="s">
        <v>50</v>
      </c>
      <c r="H27" s="94">
        <v>2</v>
      </c>
      <c r="I27" s="95">
        <v>901446</v>
      </c>
      <c r="J27" s="96">
        <f t="shared" si="1"/>
        <v>1802892</v>
      </c>
      <c r="K27" s="93" t="s">
        <v>424</v>
      </c>
      <c r="L27" s="93" t="s">
        <v>425</v>
      </c>
      <c r="M27" s="19" t="s">
        <v>432</v>
      </c>
      <c r="N27" s="93" t="s">
        <v>118</v>
      </c>
    </row>
    <row r="28" spans="1:14" ht="90" x14ac:dyDescent="0.2">
      <c r="A28" s="4">
        <v>24</v>
      </c>
      <c r="B28" s="93" t="s">
        <v>41</v>
      </c>
      <c r="C28" s="93" t="s">
        <v>436</v>
      </c>
      <c r="D28" s="93" t="s">
        <v>437</v>
      </c>
      <c r="E28" s="93"/>
      <c r="F28" s="44"/>
      <c r="G28" s="19" t="s">
        <v>50</v>
      </c>
      <c r="H28" s="94">
        <v>2</v>
      </c>
      <c r="I28" s="95">
        <v>151515</v>
      </c>
      <c r="J28" s="96">
        <f t="shared" si="1"/>
        <v>303030</v>
      </c>
      <c r="K28" s="93" t="s">
        <v>424</v>
      </c>
      <c r="L28" s="93" t="s">
        <v>425</v>
      </c>
      <c r="M28" s="19">
        <v>100</v>
      </c>
      <c r="N28" s="93" t="s">
        <v>118</v>
      </c>
    </row>
    <row r="29" spans="1:14" ht="105" x14ac:dyDescent="0.2">
      <c r="A29" s="4">
        <v>25</v>
      </c>
      <c r="B29" s="93" t="s">
        <v>41</v>
      </c>
      <c r="C29" s="93" t="s">
        <v>438</v>
      </c>
      <c r="D29" s="93" t="s">
        <v>439</v>
      </c>
      <c r="E29" s="13"/>
      <c r="F29" s="44"/>
      <c r="G29" s="19" t="s">
        <v>50</v>
      </c>
      <c r="H29" s="94">
        <v>2</v>
      </c>
      <c r="I29" s="95">
        <v>60895</v>
      </c>
      <c r="J29" s="96">
        <f t="shared" si="1"/>
        <v>121790</v>
      </c>
      <c r="K29" s="93" t="s">
        <v>424</v>
      </c>
      <c r="L29" s="93" t="s">
        <v>425</v>
      </c>
      <c r="M29" s="19">
        <v>100</v>
      </c>
      <c r="N29" s="93" t="s">
        <v>118</v>
      </c>
    </row>
    <row r="30" spans="1:14" ht="60" x14ac:dyDescent="0.2">
      <c r="A30" s="4">
        <v>26</v>
      </c>
      <c r="B30" s="93" t="s">
        <v>41</v>
      </c>
      <c r="C30" s="93" t="s">
        <v>440</v>
      </c>
      <c r="D30" s="93" t="s">
        <v>441</v>
      </c>
      <c r="E30" s="93"/>
      <c r="F30" s="44"/>
      <c r="G30" s="19" t="s">
        <v>50</v>
      </c>
      <c r="H30" s="94">
        <v>2</v>
      </c>
      <c r="I30" s="95">
        <v>104650</v>
      </c>
      <c r="J30" s="96">
        <f t="shared" si="1"/>
        <v>209300</v>
      </c>
      <c r="K30" s="93" t="s">
        <v>424</v>
      </c>
      <c r="L30" s="93" t="s">
        <v>425</v>
      </c>
      <c r="M30" s="19">
        <v>100</v>
      </c>
      <c r="N30" s="93" t="s">
        <v>118</v>
      </c>
    </row>
    <row r="31" spans="1:14" ht="90" x14ac:dyDescent="0.2">
      <c r="A31" s="4">
        <v>27</v>
      </c>
      <c r="B31" s="93" t="s">
        <v>41</v>
      </c>
      <c r="C31" s="93" t="s">
        <v>442</v>
      </c>
      <c r="D31" s="93" t="s">
        <v>443</v>
      </c>
      <c r="E31" s="13"/>
      <c r="F31" s="44"/>
      <c r="G31" s="19" t="s">
        <v>50</v>
      </c>
      <c r="H31" s="94">
        <v>2</v>
      </c>
      <c r="I31" s="95">
        <v>85176</v>
      </c>
      <c r="J31" s="96">
        <f t="shared" si="1"/>
        <v>170352</v>
      </c>
      <c r="K31" s="93" t="s">
        <v>424</v>
      </c>
      <c r="L31" s="93" t="s">
        <v>425</v>
      </c>
      <c r="M31" s="19">
        <v>100</v>
      </c>
      <c r="N31" s="93" t="s">
        <v>118</v>
      </c>
    </row>
    <row r="32" spans="1:14" ht="60" x14ac:dyDescent="0.2">
      <c r="A32" s="4">
        <v>28</v>
      </c>
      <c r="B32" s="93" t="s">
        <v>41</v>
      </c>
      <c r="C32" s="93" t="s">
        <v>444</v>
      </c>
      <c r="D32" s="93" t="s">
        <v>445</v>
      </c>
      <c r="E32" s="93"/>
      <c r="F32" s="44"/>
      <c r="G32" s="19" t="s">
        <v>50</v>
      </c>
      <c r="H32" s="94">
        <v>2</v>
      </c>
      <c r="I32" s="95">
        <v>83456</v>
      </c>
      <c r="J32" s="96">
        <f t="shared" si="1"/>
        <v>166912</v>
      </c>
      <c r="K32" s="93" t="s">
        <v>424</v>
      </c>
      <c r="L32" s="93" t="s">
        <v>425</v>
      </c>
      <c r="M32" s="19">
        <v>100</v>
      </c>
      <c r="N32" s="93" t="s">
        <v>118</v>
      </c>
    </row>
    <row r="33" spans="1:14" ht="60" x14ac:dyDescent="0.2">
      <c r="A33" s="4">
        <v>29</v>
      </c>
      <c r="B33" s="93" t="s">
        <v>41</v>
      </c>
      <c r="C33" s="93" t="s">
        <v>446</v>
      </c>
      <c r="D33" s="93" t="s">
        <v>447</v>
      </c>
      <c r="E33" s="93"/>
      <c r="F33" s="44"/>
      <c r="G33" s="19" t="s">
        <v>50</v>
      </c>
      <c r="H33" s="94">
        <v>2</v>
      </c>
      <c r="I33" s="95">
        <v>168714</v>
      </c>
      <c r="J33" s="96">
        <f t="shared" si="1"/>
        <v>337428</v>
      </c>
      <c r="K33" s="93" t="s">
        <v>424</v>
      </c>
      <c r="L33" s="93" t="s">
        <v>425</v>
      </c>
      <c r="M33" s="19">
        <v>100</v>
      </c>
      <c r="N33" s="93" t="s">
        <v>118</v>
      </c>
    </row>
    <row r="34" spans="1:14" ht="60" x14ac:dyDescent="0.2">
      <c r="A34" s="4">
        <v>30</v>
      </c>
      <c r="B34" s="93" t="s">
        <v>41</v>
      </c>
      <c r="C34" s="93" t="s">
        <v>448</v>
      </c>
      <c r="D34" s="93" t="s">
        <v>439</v>
      </c>
      <c r="E34" s="93"/>
      <c r="F34" s="44"/>
      <c r="G34" s="19" t="s">
        <v>50</v>
      </c>
      <c r="H34" s="94">
        <v>2</v>
      </c>
      <c r="I34" s="97">
        <v>40970</v>
      </c>
      <c r="J34" s="96">
        <f t="shared" si="1"/>
        <v>81940</v>
      </c>
      <c r="K34" s="93" t="s">
        <v>424</v>
      </c>
      <c r="L34" s="93" t="s">
        <v>425</v>
      </c>
      <c r="M34" s="19">
        <v>100</v>
      </c>
      <c r="N34" s="93" t="s">
        <v>118</v>
      </c>
    </row>
    <row r="35" spans="1:14" ht="75" x14ac:dyDescent="0.2">
      <c r="A35" s="4">
        <v>31</v>
      </c>
      <c r="B35" s="93" t="s">
        <v>41</v>
      </c>
      <c r="C35" s="93" t="s">
        <v>449</v>
      </c>
      <c r="D35" s="93" t="s">
        <v>450</v>
      </c>
      <c r="E35" s="93"/>
      <c r="F35" s="44"/>
      <c r="G35" s="19" t="s">
        <v>50</v>
      </c>
      <c r="H35" s="94">
        <v>2</v>
      </c>
      <c r="I35" s="97">
        <v>78009</v>
      </c>
      <c r="J35" s="96">
        <f t="shared" si="1"/>
        <v>156018</v>
      </c>
      <c r="K35" s="93" t="s">
        <v>424</v>
      </c>
      <c r="L35" s="93" t="s">
        <v>425</v>
      </c>
      <c r="M35" s="19">
        <v>100</v>
      </c>
      <c r="N35" s="93" t="s">
        <v>118</v>
      </c>
    </row>
    <row r="36" spans="1:14" ht="60" x14ac:dyDescent="0.2">
      <c r="A36" s="4">
        <v>32</v>
      </c>
      <c r="B36" s="93" t="s">
        <v>41</v>
      </c>
      <c r="C36" s="93" t="s">
        <v>451</v>
      </c>
      <c r="D36" s="93" t="s">
        <v>452</v>
      </c>
      <c r="E36" s="93"/>
      <c r="F36" s="44"/>
      <c r="G36" s="19" t="s">
        <v>50</v>
      </c>
      <c r="H36" s="98">
        <v>2</v>
      </c>
      <c r="I36" s="97">
        <v>232050</v>
      </c>
      <c r="J36" s="96">
        <f t="shared" si="1"/>
        <v>464100</v>
      </c>
      <c r="K36" s="93" t="s">
        <v>424</v>
      </c>
      <c r="L36" s="93" t="s">
        <v>425</v>
      </c>
      <c r="M36" s="19">
        <v>100</v>
      </c>
      <c r="N36" s="93" t="s">
        <v>118</v>
      </c>
    </row>
    <row r="37" spans="1:14" ht="45" x14ac:dyDescent="0.2">
      <c r="A37" s="4">
        <v>33</v>
      </c>
      <c r="B37" s="93" t="s">
        <v>41</v>
      </c>
      <c r="C37" s="93" t="s">
        <v>453</v>
      </c>
      <c r="D37" s="93" t="s">
        <v>428</v>
      </c>
      <c r="E37" s="93"/>
      <c r="F37" s="44"/>
      <c r="G37" s="19" t="s">
        <v>50</v>
      </c>
      <c r="H37" s="94">
        <v>2</v>
      </c>
      <c r="I37" s="97">
        <v>25078.5</v>
      </c>
      <c r="J37" s="96">
        <f t="shared" si="1"/>
        <v>50157</v>
      </c>
      <c r="K37" s="93" t="s">
        <v>424</v>
      </c>
      <c r="L37" s="93" t="s">
        <v>425</v>
      </c>
      <c r="M37" s="19">
        <v>100</v>
      </c>
      <c r="N37" s="93" t="s">
        <v>118</v>
      </c>
    </row>
    <row r="38" spans="1:14" ht="60" x14ac:dyDescent="0.2">
      <c r="A38" s="4">
        <v>34</v>
      </c>
      <c r="B38" s="93" t="s">
        <v>41</v>
      </c>
      <c r="C38" s="93" t="s">
        <v>454</v>
      </c>
      <c r="D38" s="93" t="s">
        <v>428</v>
      </c>
      <c r="E38" s="93"/>
      <c r="F38" s="44"/>
      <c r="G38" s="19" t="s">
        <v>50</v>
      </c>
      <c r="H38" s="94">
        <v>2</v>
      </c>
      <c r="I38" s="97">
        <v>37181</v>
      </c>
      <c r="J38" s="96">
        <f t="shared" si="1"/>
        <v>74362</v>
      </c>
      <c r="K38" s="93" t="s">
        <v>424</v>
      </c>
      <c r="L38" s="93" t="s">
        <v>425</v>
      </c>
      <c r="M38" s="19">
        <v>100</v>
      </c>
      <c r="N38" s="93" t="s">
        <v>118</v>
      </c>
    </row>
    <row r="39" spans="1:14" ht="90" x14ac:dyDescent="0.2">
      <c r="A39" s="4">
        <v>35</v>
      </c>
      <c r="B39" s="93" t="s">
        <v>41</v>
      </c>
      <c r="C39" s="93" t="s">
        <v>148</v>
      </c>
      <c r="D39" s="93" t="s">
        <v>455</v>
      </c>
      <c r="E39" s="93"/>
      <c r="F39" s="44"/>
      <c r="G39" s="19" t="s">
        <v>45</v>
      </c>
      <c r="H39" s="94">
        <v>50</v>
      </c>
      <c r="I39" s="97">
        <v>9990</v>
      </c>
      <c r="J39" s="96">
        <f t="shared" si="1"/>
        <v>499500</v>
      </c>
      <c r="K39" s="93" t="s">
        <v>424</v>
      </c>
      <c r="L39" s="93" t="s">
        <v>425</v>
      </c>
      <c r="M39" s="19">
        <v>100</v>
      </c>
      <c r="N39" s="93" t="s">
        <v>118</v>
      </c>
    </row>
    <row r="40" spans="1:14" ht="60" x14ac:dyDescent="0.2">
      <c r="A40" s="4">
        <v>36</v>
      </c>
      <c r="B40" s="93" t="s">
        <v>41</v>
      </c>
      <c r="C40" s="93" t="s">
        <v>456</v>
      </c>
      <c r="D40" s="93" t="s">
        <v>455</v>
      </c>
      <c r="E40" s="93"/>
      <c r="F40" s="44"/>
      <c r="G40" s="19" t="s">
        <v>45</v>
      </c>
      <c r="H40" s="94">
        <v>50</v>
      </c>
      <c r="I40" s="97">
        <v>21895</v>
      </c>
      <c r="J40" s="96">
        <f t="shared" si="1"/>
        <v>1094750</v>
      </c>
      <c r="K40" s="93" t="s">
        <v>424</v>
      </c>
      <c r="L40" s="93" t="s">
        <v>425</v>
      </c>
      <c r="M40" s="19" t="s">
        <v>128</v>
      </c>
      <c r="N40" s="93" t="s">
        <v>118</v>
      </c>
    </row>
    <row r="41" spans="1:14" ht="120" x14ac:dyDescent="0.2">
      <c r="A41" s="4">
        <v>37</v>
      </c>
      <c r="B41" s="93" t="s">
        <v>41</v>
      </c>
      <c r="C41" s="93" t="s">
        <v>457</v>
      </c>
      <c r="D41" s="93" t="s">
        <v>455</v>
      </c>
      <c r="E41" s="93"/>
      <c r="F41" s="44"/>
      <c r="G41" s="19" t="s">
        <v>45</v>
      </c>
      <c r="H41" s="94">
        <v>20</v>
      </c>
      <c r="I41" s="97">
        <v>21895</v>
      </c>
      <c r="J41" s="96">
        <f t="shared" si="1"/>
        <v>437900</v>
      </c>
      <c r="K41" s="93" t="s">
        <v>424</v>
      </c>
      <c r="L41" s="93" t="s">
        <v>425</v>
      </c>
      <c r="M41" s="19">
        <v>100</v>
      </c>
      <c r="N41" s="93" t="s">
        <v>118</v>
      </c>
    </row>
    <row r="42" spans="1:14" ht="45" x14ac:dyDescent="0.2">
      <c r="A42" s="4">
        <v>38</v>
      </c>
      <c r="B42" s="93" t="s">
        <v>41</v>
      </c>
      <c r="C42" s="55" t="s">
        <v>458</v>
      </c>
      <c r="D42" s="93" t="s">
        <v>459</v>
      </c>
      <c r="E42" s="93"/>
      <c r="F42" s="44"/>
      <c r="G42" s="19" t="s">
        <v>50</v>
      </c>
      <c r="H42" s="94">
        <v>4</v>
      </c>
      <c r="I42" s="97">
        <v>159176</v>
      </c>
      <c r="J42" s="96">
        <f t="shared" si="1"/>
        <v>636704</v>
      </c>
      <c r="K42" s="93" t="s">
        <v>424</v>
      </c>
      <c r="L42" s="93" t="s">
        <v>425</v>
      </c>
      <c r="M42" s="19">
        <v>100</v>
      </c>
      <c r="N42" s="93" t="s">
        <v>118</v>
      </c>
    </row>
    <row r="43" spans="1:14" ht="102" x14ac:dyDescent="0.2">
      <c r="A43" s="4">
        <v>39</v>
      </c>
      <c r="B43" s="6" t="s">
        <v>41</v>
      </c>
      <c r="C43" s="6" t="s">
        <v>460</v>
      </c>
      <c r="D43" s="6" t="s">
        <v>461</v>
      </c>
      <c r="E43" s="6" t="s">
        <v>462</v>
      </c>
      <c r="F43" s="44"/>
      <c r="G43" s="6" t="s">
        <v>463</v>
      </c>
      <c r="H43" s="4">
        <v>3</v>
      </c>
      <c r="I43" s="58">
        <v>605400</v>
      </c>
      <c r="J43" s="57">
        <f>I43*H43</f>
        <v>1816200</v>
      </c>
      <c r="K43" s="6" t="s">
        <v>46</v>
      </c>
      <c r="L43" s="6" t="s">
        <v>425</v>
      </c>
      <c r="M43" s="4">
        <v>100</v>
      </c>
      <c r="N43" s="6" t="s">
        <v>161</v>
      </c>
    </row>
    <row r="44" spans="1:14" ht="51" x14ac:dyDescent="0.2">
      <c r="A44" s="4">
        <v>40</v>
      </c>
      <c r="B44" s="6" t="s">
        <v>41</v>
      </c>
      <c r="C44" s="6" t="s">
        <v>464</v>
      </c>
      <c r="D44" s="6" t="s">
        <v>465</v>
      </c>
      <c r="E44" s="4"/>
      <c r="F44" s="44"/>
      <c r="G44" s="6" t="s">
        <v>463</v>
      </c>
      <c r="H44" s="4">
        <v>2</v>
      </c>
      <c r="I44" s="57">
        <v>95255</v>
      </c>
      <c r="J44" s="57">
        <f>I44*H44</f>
        <v>190510</v>
      </c>
      <c r="K44" s="6" t="s">
        <v>46</v>
      </c>
      <c r="L44" s="6" t="s">
        <v>425</v>
      </c>
      <c r="M44" s="4">
        <v>100</v>
      </c>
      <c r="N44" s="6" t="s">
        <v>161</v>
      </c>
    </row>
    <row r="45" spans="1:14" ht="51" x14ac:dyDescent="0.2">
      <c r="A45" s="4">
        <v>41</v>
      </c>
      <c r="B45" s="6" t="s">
        <v>41</v>
      </c>
      <c r="C45" s="6" t="s">
        <v>466</v>
      </c>
      <c r="D45" s="6" t="s">
        <v>465</v>
      </c>
      <c r="E45" s="4"/>
      <c r="F45" s="44"/>
      <c r="G45" s="6" t="s">
        <v>463</v>
      </c>
      <c r="H45" s="4">
        <v>2</v>
      </c>
      <c r="I45" s="57">
        <v>164904</v>
      </c>
      <c r="J45" s="57">
        <f t="shared" ref="J45:J106" si="2">I45*H45</f>
        <v>329808</v>
      </c>
      <c r="K45" s="6" t="s">
        <v>46</v>
      </c>
      <c r="L45" s="6" t="s">
        <v>425</v>
      </c>
      <c r="M45" s="4">
        <v>100</v>
      </c>
      <c r="N45" s="6" t="s">
        <v>161</v>
      </c>
    </row>
    <row r="46" spans="1:14" ht="63.75" x14ac:dyDescent="0.2">
      <c r="A46" s="4">
        <v>42</v>
      </c>
      <c r="B46" s="6" t="s">
        <v>41</v>
      </c>
      <c r="C46" s="6" t="s">
        <v>467</v>
      </c>
      <c r="D46" s="6" t="s">
        <v>465</v>
      </c>
      <c r="E46" s="4"/>
      <c r="F46" s="44"/>
      <c r="G46" s="6" t="s">
        <v>463</v>
      </c>
      <c r="H46" s="4">
        <v>1</v>
      </c>
      <c r="I46" s="57">
        <v>84300</v>
      </c>
      <c r="J46" s="57">
        <f t="shared" si="2"/>
        <v>84300</v>
      </c>
      <c r="K46" s="6" t="s">
        <v>46</v>
      </c>
      <c r="L46" s="6" t="s">
        <v>425</v>
      </c>
      <c r="M46" s="4">
        <v>100</v>
      </c>
      <c r="N46" s="6" t="s">
        <v>161</v>
      </c>
    </row>
    <row r="47" spans="1:14" ht="114.75" x14ac:dyDescent="0.2">
      <c r="A47" s="4">
        <v>43</v>
      </c>
      <c r="B47" s="6" t="s">
        <v>41</v>
      </c>
      <c r="C47" s="6" t="s">
        <v>468</v>
      </c>
      <c r="D47" s="6" t="s">
        <v>469</v>
      </c>
      <c r="E47" s="4"/>
      <c r="F47" s="44"/>
      <c r="G47" s="6" t="s">
        <v>463</v>
      </c>
      <c r="H47" s="4">
        <v>2</v>
      </c>
      <c r="I47" s="57">
        <v>26100</v>
      </c>
      <c r="J47" s="57">
        <f t="shared" si="2"/>
        <v>52200</v>
      </c>
      <c r="K47" s="6" t="s">
        <v>46</v>
      </c>
      <c r="L47" s="6" t="s">
        <v>425</v>
      </c>
      <c r="M47" s="4">
        <v>100</v>
      </c>
      <c r="N47" s="6" t="s">
        <v>161</v>
      </c>
    </row>
    <row r="48" spans="1:14" ht="51" x14ac:dyDescent="0.2">
      <c r="A48" s="4">
        <v>44</v>
      </c>
      <c r="B48" s="6" t="s">
        <v>41</v>
      </c>
      <c r="C48" s="6" t="s">
        <v>470</v>
      </c>
      <c r="D48" s="6" t="s">
        <v>465</v>
      </c>
      <c r="E48" s="4"/>
      <c r="F48" s="44"/>
      <c r="G48" s="6" t="s">
        <v>463</v>
      </c>
      <c r="H48" s="4">
        <v>1</v>
      </c>
      <c r="I48" s="57">
        <v>93615</v>
      </c>
      <c r="J48" s="57">
        <f t="shared" si="2"/>
        <v>93615</v>
      </c>
      <c r="K48" s="6" t="s">
        <v>46</v>
      </c>
      <c r="L48" s="6" t="s">
        <v>425</v>
      </c>
      <c r="M48" s="4">
        <v>100</v>
      </c>
      <c r="N48" s="6" t="s">
        <v>161</v>
      </c>
    </row>
    <row r="49" spans="1:14" ht="51" x14ac:dyDescent="0.2">
      <c r="A49" s="4">
        <v>45</v>
      </c>
      <c r="B49" s="6" t="s">
        <v>41</v>
      </c>
      <c r="C49" s="6" t="s">
        <v>471</v>
      </c>
      <c r="D49" s="6" t="s">
        <v>472</v>
      </c>
      <c r="E49" s="4"/>
      <c r="F49" s="44"/>
      <c r="G49" s="6" t="s">
        <v>473</v>
      </c>
      <c r="H49" s="4">
        <v>2</v>
      </c>
      <c r="I49" s="57">
        <v>837000</v>
      </c>
      <c r="J49" s="57">
        <f t="shared" si="2"/>
        <v>1674000</v>
      </c>
      <c r="K49" s="6" t="s">
        <v>46</v>
      </c>
      <c r="L49" s="6" t="s">
        <v>425</v>
      </c>
      <c r="M49" s="4">
        <v>100</v>
      </c>
      <c r="N49" s="6" t="s">
        <v>161</v>
      </c>
    </row>
    <row r="50" spans="1:14" ht="38.25" x14ac:dyDescent="0.2">
      <c r="A50" s="4">
        <v>46</v>
      </c>
      <c r="B50" s="6" t="s">
        <v>41</v>
      </c>
      <c r="C50" s="6" t="s">
        <v>474</v>
      </c>
      <c r="D50" s="6" t="s">
        <v>472</v>
      </c>
      <c r="E50" s="4"/>
      <c r="F50" s="44"/>
      <c r="G50" s="6" t="s">
        <v>473</v>
      </c>
      <c r="H50" s="4">
        <v>2</v>
      </c>
      <c r="I50" s="57">
        <v>34100</v>
      </c>
      <c r="J50" s="57">
        <f t="shared" si="2"/>
        <v>68200</v>
      </c>
      <c r="K50" s="6" t="s">
        <v>46</v>
      </c>
      <c r="L50" s="6" t="s">
        <v>425</v>
      </c>
      <c r="M50" s="4">
        <v>100</v>
      </c>
      <c r="N50" s="6" t="s">
        <v>161</v>
      </c>
    </row>
    <row r="51" spans="1:14" ht="38.25" x14ac:dyDescent="0.2">
      <c r="A51" s="4">
        <v>47</v>
      </c>
      <c r="B51" s="6" t="s">
        <v>41</v>
      </c>
      <c r="C51" s="6" t="s">
        <v>475</v>
      </c>
      <c r="D51" s="6" t="s">
        <v>472</v>
      </c>
      <c r="E51" s="66"/>
      <c r="F51" s="44"/>
      <c r="G51" s="6" t="s">
        <v>473</v>
      </c>
      <c r="H51" s="4">
        <v>1</v>
      </c>
      <c r="I51" s="57">
        <v>218900</v>
      </c>
      <c r="J51" s="57">
        <f t="shared" si="2"/>
        <v>218900</v>
      </c>
      <c r="K51" s="6" t="s">
        <v>46</v>
      </c>
      <c r="L51" s="6" t="s">
        <v>425</v>
      </c>
      <c r="M51" s="4">
        <v>100</v>
      </c>
      <c r="N51" s="6" t="s">
        <v>161</v>
      </c>
    </row>
    <row r="52" spans="1:14" ht="38.25" x14ac:dyDescent="0.2">
      <c r="A52" s="4">
        <v>48</v>
      </c>
      <c r="B52" s="6" t="s">
        <v>41</v>
      </c>
      <c r="C52" s="6" t="s">
        <v>476</v>
      </c>
      <c r="D52" s="6" t="s">
        <v>477</v>
      </c>
      <c r="E52" s="4"/>
      <c r="F52" s="44"/>
      <c r="G52" s="6" t="s">
        <v>473</v>
      </c>
      <c r="H52" s="4">
        <v>1</v>
      </c>
      <c r="I52" s="57">
        <v>4400</v>
      </c>
      <c r="J52" s="57">
        <f t="shared" si="2"/>
        <v>4400</v>
      </c>
      <c r="K52" s="6" t="s">
        <v>46</v>
      </c>
      <c r="L52" s="6" t="s">
        <v>425</v>
      </c>
      <c r="M52" s="4">
        <v>100</v>
      </c>
      <c r="N52" s="6" t="s">
        <v>161</v>
      </c>
    </row>
    <row r="53" spans="1:14" ht="51" x14ac:dyDescent="0.2">
      <c r="A53" s="4">
        <v>49</v>
      </c>
      <c r="B53" s="6" t="s">
        <v>41</v>
      </c>
      <c r="C53" s="6" t="s">
        <v>478</v>
      </c>
      <c r="D53" s="6" t="s">
        <v>477</v>
      </c>
      <c r="E53" s="4"/>
      <c r="F53" s="44"/>
      <c r="G53" s="6" t="s">
        <v>473</v>
      </c>
      <c r="H53" s="4">
        <v>1</v>
      </c>
      <c r="I53" s="57">
        <v>4800</v>
      </c>
      <c r="J53" s="57">
        <f t="shared" si="2"/>
        <v>4800</v>
      </c>
      <c r="K53" s="6" t="s">
        <v>46</v>
      </c>
      <c r="L53" s="6" t="s">
        <v>425</v>
      </c>
      <c r="M53" s="4">
        <v>100</v>
      </c>
      <c r="N53" s="6" t="s">
        <v>161</v>
      </c>
    </row>
    <row r="54" spans="1:14" ht="38.25" x14ac:dyDescent="0.2">
      <c r="A54" s="4">
        <v>50</v>
      </c>
      <c r="B54" s="6" t="s">
        <v>41</v>
      </c>
      <c r="C54" s="6" t="s">
        <v>479</v>
      </c>
      <c r="D54" s="6" t="s">
        <v>477</v>
      </c>
      <c r="E54" s="4"/>
      <c r="F54" s="44"/>
      <c r="G54" s="6" t="s">
        <v>473</v>
      </c>
      <c r="H54" s="4">
        <v>2</v>
      </c>
      <c r="I54" s="57">
        <v>4800</v>
      </c>
      <c r="J54" s="57">
        <f t="shared" si="2"/>
        <v>9600</v>
      </c>
      <c r="K54" s="6" t="s">
        <v>46</v>
      </c>
      <c r="L54" s="6" t="s">
        <v>425</v>
      </c>
      <c r="M54" s="4">
        <v>100</v>
      </c>
      <c r="N54" s="6" t="s">
        <v>161</v>
      </c>
    </row>
    <row r="55" spans="1:14" ht="38.25" x14ac:dyDescent="0.2">
      <c r="A55" s="4">
        <v>51</v>
      </c>
      <c r="B55" s="6" t="s">
        <v>41</v>
      </c>
      <c r="C55" s="6" t="s">
        <v>480</v>
      </c>
      <c r="D55" s="6" t="s">
        <v>477</v>
      </c>
      <c r="E55" s="4"/>
      <c r="F55" s="44"/>
      <c r="G55" s="6" t="s">
        <v>481</v>
      </c>
      <c r="H55" s="4">
        <v>2</v>
      </c>
      <c r="I55" s="57">
        <v>2800</v>
      </c>
      <c r="J55" s="57">
        <f t="shared" si="2"/>
        <v>5600</v>
      </c>
      <c r="K55" s="6" t="s">
        <v>46</v>
      </c>
      <c r="L55" s="6" t="s">
        <v>425</v>
      </c>
      <c r="M55" s="4">
        <v>100</v>
      </c>
      <c r="N55" s="6" t="s">
        <v>161</v>
      </c>
    </row>
    <row r="56" spans="1:14" ht="38.25" x14ac:dyDescent="0.2">
      <c r="A56" s="4">
        <v>52</v>
      </c>
      <c r="B56" s="6" t="s">
        <v>41</v>
      </c>
      <c r="C56" s="6" t="s">
        <v>482</v>
      </c>
      <c r="D56" s="6" t="s">
        <v>477</v>
      </c>
      <c r="E56" s="4"/>
      <c r="F56" s="44"/>
      <c r="G56" s="6" t="s">
        <v>463</v>
      </c>
      <c r="H56" s="4">
        <v>15</v>
      </c>
      <c r="I56" s="57">
        <v>600</v>
      </c>
      <c r="J56" s="57">
        <f t="shared" si="2"/>
        <v>9000</v>
      </c>
      <c r="K56" s="6" t="s">
        <v>46</v>
      </c>
      <c r="L56" s="6" t="s">
        <v>425</v>
      </c>
      <c r="M56" s="4">
        <v>100</v>
      </c>
      <c r="N56" s="6" t="s">
        <v>161</v>
      </c>
    </row>
    <row r="57" spans="1:14" ht="38.25" x14ac:dyDescent="0.2">
      <c r="A57" s="4">
        <v>53</v>
      </c>
      <c r="B57" s="6" t="s">
        <v>41</v>
      </c>
      <c r="C57" s="6" t="s">
        <v>483</v>
      </c>
      <c r="D57" s="6" t="s">
        <v>477</v>
      </c>
      <c r="E57" s="4"/>
      <c r="F57" s="44"/>
      <c r="G57" s="6" t="s">
        <v>463</v>
      </c>
      <c r="H57" s="4">
        <v>1</v>
      </c>
      <c r="I57" s="57">
        <v>2950</v>
      </c>
      <c r="J57" s="57">
        <f t="shared" si="2"/>
        <v>2950</v>
      </c>
      <c r="K57" s="6" t="s">
        <v>46</v>
      </c>
      <c r="L57" s="6" t="s">
        <v>425</v>
      </c>
      <c r="M57" s="4">
        <v>100</v>
      </c>
      <c r="N57" s="6" t="s">
        <v>161</v>
      </c>
    </row>
    <row r="58" spans="1:14" ht="38.25" x14ac:dyDescent="0.2">
      <c r="A58" s="4">
        <v>54</v>
      </c>
      <c r="B58" s="6" t="s">
        <v>41</v>
      </c>
      <c r="C58" s="6" t="s">
        <v>484</v>
      </c>
      <c r="D58" s="6" t="s">
        <v>477</v>
      </c>
      <c r="E58" s="4"/>
      <c r="F58" s="44"/>
      <c r="G58" s="6" t="s">
        <v>473</v>
      </c>
      <c r="H58" s="4">
        <v>1</v>
      </c>
      <c r="I58" s="57">
        <v>2950</v>
      </c>
      <c r="J58" s="57">
        <f t="shared" si="2"/>
        <v>2950</v>
      </c>
      <c r="K58" s="6" t="s">
        <v>46</v>
      </c>
      <c r="L58" s="6" t="s">
        <v>425</v>
      </c>
      <c r="M58" s="4">
        <v>100</v>
      </c>
      <c r="N58" s="6" t="s">
        <v>161</v>
      </c>
    </row>
    <row r="59" spans="1:14" ht="51" x14ac:dyDescent="0.2">
      <c r="A59" s="4">
        <v>55</v>
      </c>
      <c r="B59" s="6" t="s">
        <v>41</v>
      </c>
      <c r="C59" s="6" t="s">
        <v>485</v>
      </c>
      <c r="D59" s="6" t="s">
        <v>477</v>
      </c>
      <c r="E59" s="4"/>
      <c r="F59" s="44"/>
      <c r="G59" s="6" t="s">
        <v>473</v>
      </c>
      <c r="H59" s="4">
        <v>1</v>
      </c>
      <c r="I59" s="57">
        <v>2950</v>
      </c>
      <c r="J59" s="57">
        <f t="shared" si="2"/>
        <v>2950</v>
      </c>
      <c r="K59" s="6" t="s">
        <v>46</v>
      </c>
      <c r="L59" s="6" t="s">
        <v>425</v>
      </c>
      <c r="M59" s="4">
        <v>100</v>
      </c>
      <c r="N59" s="6" t="s">
        <v>161</v>
      </c>
    </row>
    <row r="60" spans="1:14" ht="38.25" x14ac:dyDescent="0.2">
      <c r="A60" s="4">
        <v>56</v>
      </c>
      <c r="B60" s="6" t="s">
        <v>41</v>
      </c>
      <c r="C60" s="6" t="s">
        <v>486</v>
      </c>
      <c r="D60" s="6" t="s">
        <v>477</v>
      </c>
      <c r="E60" s="4"/>
      <c r="F60" s="44"/>
      <c r="G60" s="6" t="s">
        <v>473</v>
      </c>
      <c r="H60" s="4">
        <v>4</v>
      </c>
      <c r="I60" s="57">
        <v>370</v>
      </c>
      <c r="J60" s="57">
        <f t="shared" si="2"/>
        <v>1480</v>
      </c>
      <c r="K60" s="6" t="s">
        <v>46</v>
      </c>
      <c r="L60" s="6" t="s">
        <v>425</v>
      </c>
      <c r="M60" s="4">
        <v>100</v>
      </c>
      <c r="N60" s="6" t="s">
        <v>161</v>
      </c>
    </row>
    <row r="61" spans="1:14" ht="51" x14ac:dyDescent="0.2">
      <c r="A61" s="4">
        <v>57</v>
      </c>
      <c r="B61" s="6" t="s">
        <v>41</v>
      </c>
      <c r="C61" s="6" t="s">
        <v>487</v>
      </c>
      <c r="D61" s="6" t="s">
        <v>477</v>
      </c>
      <c r="E61" s="4"/>
      <c r="F61" s="44"/>
      <c r="G61" s="6" t="s">
        <v>473</v>
      </c>
      <c r="H61" s="4">
        <v>4</v>
      </c>
      <c r="I61" s="57">
        <v>2530</v>
      </c>
      <c r="J61" s="57">
        <f t="shared" si="2"/>
        <v>10120</v>
      </c>
      <c r="K61" s="6" t="s">
        <v>46</v>
      </c>
      <c r="L61" s="6" t="s">
        <v>425</v>
      </c>
      <c r="M61" s="4">
        <v>100</v>
      </c>
      <c r="N61" s="6" t="s">
        <v>161</v>
      </c>
    </row>
    <row r="62" spans="1:14" ht="38.25" x14ac:dyDescent="0.2">
      <c r="A62" s="4">
        <v>58</v>
      </c>
      <c r="B62" s="6" t="s">
        <v>41</v>
      </c>
      <c r="C62" s="6" t="s">
        <v>488</v>
      </c>
      <c r="D62" s="6" t="s">
        <v>477</v>
      </c>
      <c r="E62" s="4"/>
      <c r="F62" s="44"/>
      <c r="G62" s="6" t="s">
        <v>473</v>
      </c>
      <c r="H62" s="4">
        <v>1</v>
      </c>
      <c r="I62" s="57">
        <v>1600</v>
      </c>
      <c r="J62" s="57">
        <f t="shared" si="2"/>
        <v>1600</v>
      </c>
      <c r="K62" s="6" t="s">
        <v>46</v>
      </c>
      <c r="L62" s="6" t="s">
        <v>425</v>
      </c>
      <c r="M62" s="4">
        <v>100</v>
      </c>
      <c r="N62" s="6" t="s">
        <v>161</v>
      </c>
    </row>
    <row r="63" spans="1:14" ht="38.25" x14ac:dyDescent="0.2">
      <c r="A63" s="4">
        <v>59</v>
      </c>
      <c r="B63" s="6" t="s">
        <v>41</v>
      </c>
      <c r="C63" s="6" t="s">
        <v>489</v>
      </c>
      <c r="D63" s="6" t="s">
        <v>477</v>
      </c>
      <c r="E63" s="4"/>
      <c r="F63" s="44"/>
      <c r="G63" s="6" t="s">
        <v>473</v>
      </c>
      <c r="H63" s="4">
        <v>20</v>
      </c>
      <c r="I63" s="57">
        <v>50</v>
      </c>
      <c r="J63" s="57">
        <f t="shared" si="2"/>
        <v>1000</v>
      </c>
      <c r="K63" s="6" t="s">
        <v>46</v>
      </c>
      <c r="L63" s="6" t="s">
        <v>425</v>
      </c>
      <c r="M63" s="4">
        <v>100</v>
      </c>
      <c r="N63" s="6" t="s">
        <v>161</v>
      </c>
    </row>
    <row r="64" spans="1:14" ht="38.25" x14ac:dyDescent="0.2">
      <c r="A64" s="4">
        <v>60</v>
      </c>
      <c r="B64" s="6" t="s">
        <v>41</v>
      </c>
      <c r="C64" s="6" t="s">
        <v>490</v>
      </c>
      <c r="D64" s="6" t="s">
        <v>477</v>
      </c>
      <c r="E64" s="4"/>
      <c r="F64" s="44"/>
      <c r="G64" s="6" t="s">
        <v>473</v>
      </c>
      <c r="H64" s="4">
        <v>20</v>
      </c>
      <c r="I64" s="57">
        <v>230</v>
      </c>
      <c r="J64" s="57">
        <f t="shared" si="2"/>
        <v>4600</v>
      </c>
      <c r="K64" s="6" t="s">
        <v>46</v>
      </c>
      <c r="L64" s="6" t="s">
        <v>425</v>
      </c>
      <c r="M64" s="4">
        <v>100</v>
      </c>
      <c r="N64" s="6" t="s">
        <v>161</v>
      </c>
    </row>
    <row r="65" spans="1:14" ht="38.25" x14ac:dyDescent="0.2">
      <c r="A65" s="4">
        <v>61</v>
      </c>
      <c r="B65" s="6" t="s">
        <v>41</v>
      </c>
      <c r="C65" s="6" t="s">
        <v>491</v>
      </c>
      <c r="D65" s="6" t="s">
        <v>477</v>
      </c>
      <c r="E65" s="4"/>
      <c r="F65" s="44"/>
      <c r="G65" s="6" t="s">
        <v>473</v>
      </c>
      <c r="H65" s="4">
        <v>1</v>
      </c>
      <c r="I65" s="57">
        <v>460</v>
      </c>
      <c r="J65" s="57">
        <f t="shared" si="2"/>
        <v>460</v>
      </c>
      <c r="K65" s="6" t="s">
        <v>46</v>
      </c>
      <c r="L65" s="6" t="s">
        <v>425</v>
      </c>
      <c r="M65" s="4">
        <v>100</v>
      </c>
      <c r="N65" s="6" t="s">
        <v>161</v>
      </c>
    </row>
    <row r="66" spans="1:14" ht="38.25" x14ac:dyDescent="0.2">
      <c r="A66" s="4">
        <v>62</v>
      </c>
      <c r="B66" s="6" t="s">
        <v>41</v>
      </c>
      <c r="C66" s="6" t="s">
        <v>492</v>
      </c>
      <c r="D66" s="6" t="s">
        <v>477</v>
      </c>
      <c r="E66" s="4"/>
      <c r="F66" s="44"/>
      <c r="G66" s="6" t="s">
        <v>473</v>
      </c>
      <c r="H66" s="4">
        <v>300</v>
      </c>
      <c r="I66" s="57">
        <v>145</v>
      </c>
      <c r="J66" s="57">
        <f t="shared" si="2"/>
        <v>43500</v>
      </c>
      <c r="K66" s="6" t="s">
        <v>46</v>
      </c>
      <c r="L66" s="6" t="s">
        <v>425</v>
      </c>
      <c r="M66" s="4">
        <v>100</v>
      </c>
      <c r="N66" s="6" t="s">
        <v>161</v>
      </c>
    </row>
    <row r="67" spans="1:14" ht="51" x14ac:dyDescent="0.2">
      <c r="A67" s="4">
        <v>63</v>
      </c>
      <c r="B67" s="6" t="s">
        <v>41</v>
      </c>
      <c r="C67" s="6" t="s">
        <v>493</v>
      </c>
      <c r="D67" s="6" t="s">
        <v>477</v>
      </c>
      <c r="E67" s="4"/>
      <c r="F67" s="44"/>
      <c r="G67" s="6" t="s">
        <v>473</v>
      </c>
      <c r="H67" s="4">
        <v>1</v>
      </c>
      <c r="I67" s="57">
        <v>5200</v>
      </c>
      <c r="J67" s="57">
        <f t="shared" si="2"/>
        <v>5200</v>
      </c>
      <c r="K67" s="6" t="s">
        <v>46</v>
      </c>
      <c r="L67" s="6" t="s">
        <v>425</v>
      </c>
      <c r="M67" s="4">
        <v>100</v>
      </c>
      <c r="N67" s="6" t="s">
        <v>161</v>
      </c>
    </row>
    <row r="68" spans="1:14" ht="63.75" x14ac:dyDescent="0.2">
      <c r="A68" s="4">
        <v>64</v>
      </c>
      <c r="B68" s="6" t="s">
        <v>41</v>
      </c>
      <c r="C68" s="6" t="s">
        <v>494</v>
      </c>
      <c r="D68" s="6" t="s">
        <v>477</v>
      </c>
      <c r="E68" s="4"/>
      <c r="F68" s="44"/>
      <c r="G68" s="6" t="s">
        <v>473</v>
      </c>
      <c r="H68" s="4">
        <v>20</v>
      </c>
      <c r="I68" s="57">
        <v>130</v>
      </c>
      <c r="J68" s="57">
        <f t="shared" si="2"/>
        <v>2600</v>
      </c>
      <c r="K68" s="6" t="s">
        <v>46</v>
      </c>
      <c r="L68" s="6" t="s">
        <v>495</v>
      </c>
      <c r="M68" s="4">
        <v>100</v>
      </c>
      <c r="N68" s="6" t="s">
        <v>161</v>
      </c>
    </row>
    <row r="69" spans="1:14" ht="38.25" x14ac:dyDescent="0.2">
      <c r="A69" s="4">
        <v>65</v>
      </c>
      <c r="B69" s="6" t="s">
        <v>41</v>
      </c>
      <c r="C69" s="6" t="s">
        <v>496</v>
      </c>
      <c r="D69" s="6" t="s">
        <v>477</v>
      </c>
      <c r="E69" s="4"/>
      <c r="F69" s="44"/>
      <c r="G69" s="6" t="s">
        <v>481</v>
      </c>
      <c r="H69" s="4">
        <v>2</v>
      </c>
      <c r="I69" s="57">
        <v>7980</v>
      </c>
      <c r="J69" s="57">
        <f t="shared" si="2"/>
        <v>15960</v>
      </c>
      <c r="K69" s="6" t="s">
        <v>46</v>
      </c>
      <c r="L69" s="6" t="s">
        <v>425</v>
      </c>
      <c r="M69" s="4">
        <v>100</v>
      </c>
      <c r="N69" s="6" t="s">
        <v>161</v>
      </c>
    </row>
    <row r="70" spans="1:14" ht="38.25" x14ac:dyDescent="0.2">
      <c r="A70" s="4">
        <v>66</v>
      </c>
      <c r="B70" s="6" t="s">
        <v>41</v>
      </c>
      <c r="C70" s="6" t="s">
        <v>497</v>
      </c>
      <c r="D70" s="6" t="s">
        <v>477</v>
      </c>
      <c r="E70" s="4"/>
      <c r="F70" s="44"/>
      <c r="G70" s="6" t="s">
        <v>473</v>
      </c>
      <c r="H70" s="4">
        <v>4</v>
      </c>
      <c r="I70" s="57">
        <v>790</v>
      </c>
      <c r="J70" s="57">
        <f t="shared" si="2"/>
        <v>3160</v>
      </c>
      <c r="K70" s="6" t="s">
        <v>46</v>
      </c>
      <c r="L70" s="6" t="s">
        <v>425</v>
      </c>
      <c r="M70" s="4">
        <v>100</v>
      </c>
      <c r="N70" s="6" t="s">
        <v>161</v>
      </c>
    </row>
    <row r="71" spans="1:14" ht="38.25" x14ac:dyDescent="0.2">
      <c r="A71" s="4">
        <v>67</v>
      </c>
      <c r="B71" s="6" t="s">
        <v>41</v>
      </c>
      <c r="C71" s="6" t="s">
        <v>498</v>
      </c>
      <c r="D71" s="6" t="s">
        <v>477</v>
      </c>
      <c r="E71" s="4"/>
      <c r="F71" s="44"/>
      <c r="G71" s="6" t="s">
        <v>473</v>
      </c>
      <c r="H71" s="4">
        <v>4</v>
      </c>
      <c r="I71" s="57">
        <v>790</v>
      </c>
      <c r="J71" s="57">
        <f t="shared" si="2"/>
        <v>3160</v>
      </c>
      <c r="K71" s="6" t="s">
        <v>46</v>
      </c>
      <c r="L71" s="6" t="s">
        <v>425</v>
      </c>
      <c r="M71" s="4">
        <v>100</v>
      </c>
      <c r="N71" s="6" t="s">
        <v>161</v>
      </c>
    </row>
    <row r="72" spans="1:14" ht="38.25" x14ac:dyDescent="0.2">
      <c r="A72" s="4">
        <v>68</v>
      </c>
      <c r="B72" s="6" t="s">
        <v>41</v>
      </c>
      <c r="C72" s="6" t="s">
        <v>499</v>
      </c>
      <c r="D72" s="6" t="s">
        <v>477</v>
      </c>
      <c r="E72" s="4"/>
      <c r="F72" s="44"/>
      <c r="G72" s="6" t="s">
        <v>473</v>
      </c>
      <c r="H72" s="4">
        <v>4</v>
      </c>
      <c r="I72" s="57">
        <v>790</v>
      </c>
      <c r="J72" s="57">
        <f t="shared" si="2"/>
        <v>3160</v>
      </c>
      <c r="K72" s="6" t="s">
        <v>46</v>
      </c>
      <c r="L72" s="6" t="s">
        <v>425</v>
      </c>
      <c r="M72" s="4">
        <v>100</v>
      </c>
      <c r="N72" s="6" t="s">
        <v>161</v>
      </c>
    </row>
    <row r="73" spans="1:14" ht="51" x14ac:dyDescent="0.2">
      <c r="A73" s="4">
        <v>69</v>
      </c>
      <c r="B73" s="6" t="s">
        <v>41</v>
      </c>
      <c r="C73" s="6" t="s">
        <v>500</v>
      </c>
      <c r="D73" s="6" t="s">
        <v>477</v>
      </c>
      <c r="E73" s="4"/>
      <c r="F73" s="44"/>
      <c r="G73" s="6" t="s">
        <v>473</v>
      </c>
      <c r="H73" s="4">
        <v>5</v>
      </c>
      <c r="I73" s="57">
        <v>1050</v>
      </c>
      <c r="J73" s="57">
        <f t="shared" si="2"/>
        <v>5250</v>
      </c>
      <c r="K73" s="6" t="s">
        <v>46</v>
      </c>
      <c r="L73" s="6" t="s">
        <v>425</v>
      </c>
      <c r="M73" s="4">
        <v>100</v>
      </c>
      <c r="N73" s="6" t="s">
        <v>161</v>
      </c>
    </row>
    <row r="74" spans="1:14" ht="38.25" x14ac:dyDescent="0.2">
      <c r="A74" s="4">
        <v>70</v>
      </c>
      <c r="B74" s="6" t="s">
        <v>41</v>
      </c>
      <c r="C74" s="6" t="s">
        <v>501</v>
      </c>
      <c r="D74" s="6" t="s">
        <v>477</v>
      </c>
      <c r="E74" s="4"/>
      <c r="F74" s="44"/>
      <c r="G74" s="6" t="s">
        <v>473</v>
      </c>
      <c r="H74" s="4">
        <v>1</v>
      </c>
      <c r="I74" s="57">
        <v>5900</v>
      </c>
      <c r="J74" s="57">
        <f>I74*H74</f>
        <v>5900</v>
      </c>
      <c r="K74" s="6" t="s">
        <v>46</v>
      </c>
      <c r="L74" s="6" t="s">
        <v>425</v>
      </c>
      <c r="M74" s="4">
        <v>100</v>
      </c>
      <c r="N74" s="6" t="s">
        <v>161</v>
      </c>
    </row>
    <row r="75" spans="1:14" ht="38.25" x14ac:dyDescent="0.2">
      <c r="A75" s="4">
        <v>71</v>
      </c>
      <c r="B75" s="6" t="s">
        <v>41</v>
      </c>
      <c r="C75" s="6" t="s">
        <v>502</v>
      </c>
      <c r="D75" s="6" t="s">
        <v>477</v>
      </c>
      <c r="E75" s="4"/>
      <c r="F75" s="44"/>
      <c r="G75" s="6" t="s">
        <v>473</v>
      </c>
      <c r="H75" s="4">
        <v>40</v>
      </c>
      <c r="I75" s="57">
        <v>300</v>
      </c>
      <c r="J75" s="57">
        <f>I75*H75</f>
        <v>12000</v>
      </c>
      <c r="K75" s="6" t="s">
        <v>46</v>
      </c>
      <c r="L75" s="6" t="s">
        <v>425</v>
      </c>
      <c r="M75" s="4">
        <v>100</v>
      </c>
      <c r="N75" s="6" t="s">
        <v>161</v>
      </c>
    </row>
    <row r="76" spans="1:14" ht="51" x14ac:dyDescent="0.2">
      <c r="A76" s="4">
        <v>72</v>
      </c>
      <c r="B76" s="6" t="s">
        <v>41</v>
      </c>
      <c r="C76" s="6" t="s">
        <v>503</v>
      </c>
      <c r="D76" s="6" t="s">
        <v>504</v>
      </c>
      <c r="E76" s="4"/>
      <c r="F76" s="44"/>
      <c r="G76" s="6" t="s">
        <v>473</v>
      </c>
      <c r="H76" s="4">
        <v>4</v>
      </c>
      <c r="I76" s="57">
        <v>360</v>
      </c>
      <c r="J76" s="57">
        <f>I76*H76</f>
        <v>1440</v>
      </c>
      <c r="K76" s="6" t="s">
        <v>46</v>
      </c>
      <c r="L76" s="6" t="s">
        <v>425</v>
      </c>
      <c r="M76" s="4">
        <v>100</v>
      </c>
      <c r="N76" s="6" t="s">
        <v>161</v>
      </c>
    </row>
    <row r="77" spans="1:14" ht="38.25" x14ac:dyDescent="0.2">
      <c r="A77" s="4">
        <v>73</v>
      </c>
      <c r="B77" s="6" t="s">
        <v>41</v>
      </c>
      <c r="C77" s="6" t="s">
        <v>505</v>
      </c>
      <c r="D77" s="6" t="s">
        <v>504</v>
      </c>
      <c r="E77" s="4"/>
      <c r="F77" s="44"/>
      <c r="G77" s="6" t="s">
        <v>473</v>
      </c>
      <c r="H77" s="4">
        <v>2</v>
      </c>
      <c r="I77" s="57">
        <v>540</v>
      </c>
      <c r="J77" s="57">
        <f>I77*H77</f>
        <v>1080</v>
      </c>
      <c r="K77" s="6" t="s">
        <v>46</v>
      </c>
      <c r="L77" s="6" t="s">
        <v>425</v>
      </c>
      <c r="M77" s="4">
        <v>100</v>
      </c>
      <c r="N77" s="6" t="s">
        <v>161</v>
      </c>
    </row>
    <row r="78" spans="1:14" ht="63.75" x14ac:dyDescent="0.2">
      <c r="A78" s="4">
        <v>74</v>
      </c>
      <c r="B78" s="6" t="s">
        <v>41</v>
      </c>
      <c r="C78" s="6" t="s">
        <v>506</v>
      </c>
      <c r="D78" s="6" t="s">
        <v>504</v>
      </c>
      <c r="E78" s="4"/>
      <c r="F78" s="44"/>
      <c r="G78" s="6" t="s">
        <v>473</v>
      </c>
      <c r="H78" s="4">
        <v>2</v>
      </c>
      <c r="I78" s="57">
        <v>860</v>
      </c>
      <c r="J78" s="57">
        <f t="shared" si="2"/>
        <v>1720</v>
      </c>
      <c r="K78" s="6" t="s">
        <v>46</v>
      </c>
      <c r="L78" s="6" t="s">
        <v>507</v>
      </c>
      <c r="M78" s="4">
        <v>100</v>
      </c>
      <c r="N78" s="6" t="s">
        <v>161</v>
      </c>
    </row>
    <row r="79" spans="1:14" ht="38.25" x14ac:dyDescent="0.2">
      <c r="A79" s="4">
        <v>75</v>
      </c>
      <c r="B79" s="6" t="s">
        <v>41</v>
      </c>
      <c r="C79" s="6" t="s">
        <v>508</v>
      </c>
      <c r="D79" s="6" t="s">
        <v>504</v>
      </c>
      <c r="E79" s="4"/>
      <c r="F79" s="44"/>
      <c r="G79" s="6" t="s">
        <v>463</v>
      </c>
      <c r="H79" s="4">
        <v>3</v>
      </c>
      <c r="I79" s="57">
        <v>8950</v>
      </c>
      <c r="J79" s="57">
        <f t="shared" si="2"/>
        <v>26850</v>
      </c>
      <c r="K79" s="6" t="s">
        <v>46</v>
      </c>
      <c r="L79" s="6" t="s">
        <v>425</v>
      </c>
      <c r="M79" s="4">
        <v>100</v>
      </c>
      <c r="N79" s="6" t="s">
        <v>161</v>
      </c>
    </row>
    <row r="80" spans="1:14" ht="38.25" x14ac:dyDescent="0.2">
      <c r="A80" s="4">
        <v>76</v>
      </c>
      <c r="B80" s="6" t="s">
        <v>41</v>
      </c>
      <c r="C80" s="6" t="s">
        <v>509</v>
      </c>
      <c r="D80" s="6" t="s">
        <v>504</v>
      </c>
      <c r="E80" s="4"/>
      <c r="F80" s="44"/>
      <c r="G80" s="6" t="s">
        <v>473</v>
      </c>
      <c r="H80" s="4">
        <v>10</v>
      </c>
      <c r="I80" s="57">
        <v>260</v>
      </c>
      <c r="J80" s="57">
        <f t="shared" si="2"/>
        <v>2600</v>
      </c>
      <c r="K80" s="6" t="s">
        <v>46</v>
      </c>
      <c r="L80" s="6" t="s">
        <v>425</v>
      </c>
      <c r="M80" s="4">
        <v>100</v>
      </c>
      <c r="N80" s="6" t="s">
        <v>161</v>
      </c>
    </row>
    <row r="81" spans="1:14" ht="38.25" x14ac:dyDescent="0.2">
      <c r="A81" s="4">
        <v>77</v>
      </c>
      <c r="B81" s="6" t="s">
        <v>41</v>
      </c>
      <c r="C81" s="6" t="s">
        <v>510</v>
      </c>
      <c r="D81" s="6" t="s">
        <v>504</v>
      </c>
      <c r="E81" s="4"/>
      <c r="F81" s="44"/>
      <c r="G81" s="6" t="s">
        <v>473</v>
      </c>
      <c r="H81" s="4">
        <v>1</v>
      </c>
      <c r="I81" s="57">
        <v>1440</v>
      </c>
      <c r="J81" s="57">
        <f t="shared" si="2"/>
        <v>1440</v>
      </c>
      <c r="K81" s="6" t="s">
        <v>46</v>
      </c>
      <c r="L81" s="6" t="s">
        <v>425</v>
      </c>
      <c r="M81" s="4">
        <v>100</v>
      </c>
      <c r="N81" s="6" t="s">
        <v>161</v>
      </c>
    </row>
    <row r="82" spans="1:14" ht="38.25" x14ac:dyDescent="0.2">
      <c r="A82" s="4">
        <v>78</v>
      </c>
      <c r="B82" s="6" t="s">
        <v>41</v>
      </c>
      <c r="C82" s="6" t="s">
        <v>511</v>
      </c>
      <c r="D82" s="6" t="s">
        <v>504</v>
      </c>
      <c r="E82" s="4"/>
      <c r="F82" s="44"/>
      <c r="G82" s="6" t="s">
        <v>473</v>
      </c>
      <c r="H82" s="4">
        <v>10</v>
      </c>
      <c r="I82" s="57">
        <v>70</v>
      </c>
      <c r="J82" s="57">
        <f t="shared" si="2"/>
        <v>700</v>
      </c>
      <c r="K82" s="6" t="s">
        <v>46</v>
      </c>
      <c r="L82" s="6" t="s">
        <v>425</v>
      </c>
      <c r="M82" s="4">
        <v>100</v>
      </c>
      <c r="N82" s="6" t="s">
        <v>161</v>
      </c>
    </row>
    <row r="83" spans="1:14" ht="38.25" x14ac:dyDescent="0.2">
      <c r="A83" s="4">
        <v>79</v>
      </c>
      <c r="B83" s="6" t="s">
        <v>41</v>
      </c>
      <c r="C83" s="6" t="s">
        <v>512</v>
      </c>
      <c r="D83" s="6" t="s">
        <v>504</v>
      </c>
      <c r="E83" s="4"/>
      <c r="F83" s="44"/>
      <c r="G83" s="6" t="s">
        <v>473</v>
      </c>
      <c r="H83" s="4">
        <v>10</v>
      </c>
      <c r="I83" s="57">
        <v>230</v>
      </c>
      <c r="J83" s="57">
        <f t="shared" si="2"/>
        <v>2300</v>
      </c>
      <c r="K83" s="6" t="s">
        <v>46</v>
      </c>
      <c r="L83" s="6" t="s">
        <v>425</v>
      </c>
      <c r="M83" s="4">
        <v>100</v>
      </c>
      <c r="N83" s="6" t="s">
        <v>161</v>
      </c>
    </row>
    <row r="84" spans="1:14" ht="38.25" x14ac:dyDescent="0.2">
      <c r="A84" s="4">
        <v>80</v>
      </c>
      <c r="B84" s="6" t="s">
        <v>41</v>
      </c>
      <c r="C84" s="6" t="s">
        <v>513</v>
      </c>
      <c r="D84" s="6" t="s">
        <v>504</v>
      </c>
      <c r="E84" s="4"/>
      <c r="F84" s="44"/>
      <c r="G84" s="6" t="s">
        <v>473</v>
      </c>
      <c r="H84" s="4">
        <v>1</v>
      </c>
      <c r="I84" s="57">
        <v>5400</v>
      </c>
      <c r="J84" s="57">
        <f t="shared" si="2"/>
        <v>5400</v>
      </c>
      <c r="K84" s="6" t="s">
        <v>46</v>
      </c>
      <c r="L84" s="6" t="s">
        <v>425</v>
      </c>
      <c r="M84" s="4">
        <v>100</v>
      </c>
      <c r="N84" s="6" t="s">
        <v>161</v>
      </c>
    </row>
    <row r="85" spans="1:14" ht="38.25" x14ac:dyDescent="0.2">
      <c r="A85" s="4">
        <v>81</v>
      </c>
      <c r="B85" s="6" t="s">
        <v>41</v>
      </c>
      <c r="C85" s="6" t="s">
        <v>514</v>
      </c>
      <c r="D85" s="6" t="s">
        <v>504</v>
      </c>
      <c r="E85" s="4"/>
      <c r="F85" s="44"/>
      <c r="G85" s="6" t="s">
        <v>473</v>
      </c>
      <c r="H85" s="4">
        <v>1</v>
      </c>
      <c r="I85" s="57">
        <v>5305</v>
      </c>
      <c r="J85" s="57">
        <f t="shared" si="2"/>
        <v>5305</v>
      </c>
      <c r="K85" s="6" t="s">
        <v>46</v>
      </c>
      <c r="L85" s="6" t="s">
        <v>425</v>
      </c>
      <c r="M85" s="4">
        <v>100</v>
      </c>
      <c r="N85" s="6" t="s">
        <v>161</v>
      </c>
    </row>
    <row r="86" spans="1:14" ht="38.25" x14ac:dyDescent="0.2">
      <c r="A86" s="4">
        <v>82</v>
      </c>
      <c r="B86" s="6" t="s">
        <v>41</v>
      </c>
      <c r="C86" s="6" t="s">
        <v>515</v>
      </c>
      <c r="D86" s="6" t="s">
        <v>504</v>
      </c>
      <c r="E86" s="4"/>
      <c r="F86" s="44"/>
      <c r="G86" s="6" t="s">
        <v>463</v>
      </c>
      <c r="H86" s="4">
        <v>6</v>
      </c>
      <c r="I86" s="57">
        <v>110</v>
      </c>
      <c r="J86" s="57">
        <f t="shared" si="2"/>
        <v>660</v>
      </c>
      <c r="K86" s="6" t="s">
        <v>46</v>
      </c>
      <c r="L86" s="6" t="s">
        <v>425</v>
      </c>
      <c r="M86" s="4">
        <v>100</v>
      </c>
      <c r="N86" s="6" t="s">
        <v>161</v>
      </c>
    </row>
    <row r="87" spans="1:14" ht="38.25" x14ac:dyDescent="0.2">
      <c r="A87" s="4">
        <v>83</v>
      </c>
      <c r="B87" s="6" t="s">
        <v>41</v>
      </c>
      <c r="C87" s="6" t="s">
        <v>516</v>
      </c>
      <c r="D87" s="6" t="s">
        <v>504</v>
      </c>
      <c r="E87" s="4"/>
      <c r="F87" s="44"/>
      <c r="G87" s="6" t="s">
        <v>463</v>
      </c>
      <c r="H87" s="4">
        <v>2</v>
      </c>
      <c r="I87" s="57">
        <v>1180</v>
      </c>
      <c r="J87" s="57">
        <f t="shared" si="2"/>
        <v>2360</v>
      </c>
      <c r="K87" s="6" t="s">
        <v>46</v>
      </c>
      <c r="L87" s="6" t="s">
        <v>425</v>
      </c>
      <c r="M87" s="4">
        <v>100</v>
      </c>
      <c r="N87" s="6" t="s">
        <v>161</v>
      </c>
    </row>
    <row r="88" spans="1:14" ht="38.25" x14ac:dyDescent="0.2">
      <c r="A88" s="4">
        <v>84</v>
      </c>
      <c r="B88" s="6" t="s">
        <v>41</v>
      </c>
      <c r="C88" s="6" t="s">
        <v>517</v>
      </c>
      <c r="D88" s="6" t="s">
        <v>504</v>
      </c>
      <c r="E88" s="4"/>
      <c r="F88" s="44"/>
      <c r="G88" s="6" t="s">
        <v>463</v>
      </c>
      <c r="H88" s="4">
        <v>2</v>
      </c>
      <c r="I88" s="57">
        <v>490</v>
      </c>
      <c r="J88" s="57">
        <f t="shared" si="2"/>
        <v>980</v>
      </c>
      <c r="K88" s="6" t="s">
        <v>46</v>
      </c>
      <c r="L88" s="6" t="s">
        <v>425</v>
      </c>
      <c r="M88" s="4">
        <v>100</v>
      </c>
      <c r="N88" s="6" t="s">
        <v>161</v>
      </c>
    </row>
    <row r="89" spans="1:14" ht="38.25" x14ac:dyDescent="0.2">
      <c r="A89" s="4">
        <v>85</v>
      </c>
      <c r="B89" s="6" t="s">
        <v>41</v>
      </c>
      <c r="C89" s="6" t="s">
        <v>518</v>
      </c>
      <c r="D89" s="6" t="s">
        <v>504</v>
      </c>
      <c r="E89" s="4"/>
      <c r="F89" s="44"/>
      <c r="G89" s="6" t="s">
        <v>473</v>
      </c>
      <c r="H89" s="4">
        <v>1</v>
      </c>
      <c r="I89" s="57">
        <v>4200</v>
      </c>
      <c r="J89" s="57">
        <f t="shared" si="2"/>
        <v>4200</v>
      </c>
      <c r="K89" s="6" t="s">
        <v>46</v>
      </c>
      <c r="L89" s="6" t="s">
        <v>425</v>
      </c>
      <c r="M89" s="4">
        <v>100</v>
      </c>
      <c r="N89" s="6" t="s">
        <v>161</v>
      </c>
    </row>
    <row r="90" spans="1:14" ht="38.25" x14ac:dyDescent="0.2">
      <c r="A90" s="4">
        <v>86</v>
      </c>
      <c r="B90" s="6" t="s">
        <v>41</v>
      </c>
      <c r="C90" s="6" t="s">
        <v>519</v>
      </c>
      <c r="D90" s="6" t="s">
        <v>504</v>
      </c>
      <c r="E90" s="4"/>
      <c r="F90" s="44"/>
      <c r="G90" s="6" t="s">
        <v>473</v>
      </c>
      <c r="H90" s="4">
        <v>50</v>
      </c>
      <c r="I90" s="57">
        <v>30</v>
      </c>
      <c r="J90" s="57">
        <f t="shared" si="2"/>
        <v>1500</v>
      </c>
      <c r="K90" s="6" t="s">
        <v>46</v>
      </c>
      <c r="L90" s="6" t="s">
        <v>425</v>
      </c>
      <c r="M90" s="4">
        <v>100</v>
      </c>
      <c r="N90" s="6" t="s">
        <v>161</v>
      </c>
    </row>
    <row r="91" spans="1:14" ht="38.25" x14ac:dyDescent="0.2">
      <c r="A91" s="4">
        <v>87</v>
      </c>
      <c r="B91" s="6" t="s">
        <v>41</v>
      </c>
      <c r="C91" s="6" t="s">
        <v>520</v>
      </c>
      <c r="D91" s="6" t="s">
        <v>504</v>
      </c>
      <c r="E91" s="4"/>
      <c r="F91" s="44"/>
      <c r="G91" s="6" t="s">
        <v>473</v>
      </c>
      <c r="H91" s="4">
        <v>50</v>
      </c>
      <c r="I91" s="57">
        <v>76</v>
      </c>
      <c r="J91" s="57">
        <f t="shared" si="2"/>
        <v>3800</v>
      </c>
      <c r="K91" s="6" t="s">
        <v>46</v>
      </c>
      <c r="L91" s="6" t="s">
        <v>425</v>
      </c>
      <c r="M91" s="4">
        <v>100</v>
      </c>
      <c r="N91" s="6" t="s">
        <v>161</v>
      </c>
    </row>
    <row r="92" spans="1:14" ht="38.25" x14ac:dyDescent="0.2">
      <c r="A92" s="4">
        <v>88</v>
      </c>
      <c r="B92" s="6" t="s">
        <v>41</v>
      </c>
      <c r="C92" s="6" t="s">
        <v>521</v>
      </c>
      <c r="D92" s="6" t="s">
        <v>504</v>
      </c>
      <c r="E92" s="4"/>
      <c r="F92" s="44"/>
      <c r="G92" s="6" t="s">
        <v>473</v>
      </c>
      <c r="H92" s="4">
        <v>50</v>
      </c>
      <c r="I92" s="57">
        <v>150</v>
      </c>
      <c r="J92" s="57">
        <f t="shared" si="2"/>
        <v>7500</v>
      </c>
      <c r="K92" s="6" t="s">
        <v>46</v>
      </c>
      <c r="L92" s="6" t="s">
        <v>425</v>
      </c>
      <c r="M92" s="4">
        <v>100</v>
      </c>
      <c r="N92" s="6" t="s">
        <v>161</v>
      </c>
    </row>
    <row r="93" spans="1:14" ht="38.25" x14ac:dyDescent="0.2">
      <c r="A93" s="4">
        <v>89</v>
      </c>
      <c r="B93" s="6" t="s">
        <v>41</v>
      </c>
      <c r="C93" s="6" t="s">
        <v>522</v>
      </c>
      <c r="D93" s="6" t="s">
        <v>504</v>
      </c>
      <c r="E93" s="4"/>
      <c r="F93" s="44"/>
      <c r="G93" s="6" t="s">
        <v>473</v>
      </c>
      <c r="H93" s="4">
        <v>50</v>
      </c>
      <c r="I93" s="57">
        <v>190</v>
      </c>
      <c r="J93" s="57">
        <f t="shared" si="2"/>
        <v>9500</v>
      </c>
      <c r="K93" s="6" t="s">
        <v>46</v>
      </c>
      <c r="L93" s="6" t="s">
        <v>425</v>
      </c>
      <c r="M93" s="4">
        <v>100</v>
      </c>
      <c r="N93" s="6" t="s">
        <v>161</v>
      </c>
    </row>
    <row r="94" spans="1:14" ht="38.25" x14ac:dyDescent="0.2">
      <c r="A94" s="4">
        <v>90</v>
      </c>
      <c r="B94" s="6" t="s">
        <v>41</v>
      </c>
      <c r="C94" s="6" t="s">
        <v>523</v>
      </c>
      <c r="D94" s="6" t="s">
        <v>504</v>
      </c>
      <c r="E94" s="4"/>
      <c r="F94" s="44"/>
      <c r="G94" s="6" t="s">
        <v>473</v>
      </c>
      <c r="H94" s="4">
        <v>50</v>
      </c>
      <c r="I94" s="57">
        <v>30</v>
      </c>
      <c r="J94" s="57">
        <f t="shared" si="2"/>
        <v>1500</v>
      </c>
      <c r="K94" s="6" t="s">
        <v>46</v>
      </c>
      <c r="L94" s="6" t="s">
        <v>425</v>
      </c>
      <c r="M94" s="4">
        <v>100</v>
      </c>
      <c r="N94" s="6" t="s">
        <v>161</v>
      </c>
    </row>
    <row r="95" spans="1:14" ht="38.25" x14ac:dyDescent="0.2">
      <c r="A95" s="4">
        <v>91</v>
      </c>
      <c r="B95" s="6" t="s">
        <v>41</v>
      </c>
      <c r="C95" s="6" t="s">
        <v>524</v>
      </c>
      <c r="D95" s="6" t="s">
        <v>504</v>
      </c>
      <c r="E95" s="4"/>
      <c r="F95" s="44"/>
      <c r="G95" s="6" t="s">
        <v>473</v>
      </c>
      <c r="H95" s="4">
        <v>50</v>
      </c>
      <c r="I95" s="57">
        <v>76</v>
      </c>
      <c r="J95" s="57">
        <f t="shared" si="2"/>
        <v>3800</v>
      </c>
      <c r="K95" s="6" t="s">
        <v>46</v>
      </c>
      <c r="L95" s="6" t="s">
        <v>425</v>
      </c>
      <c r="M95" s="4">
        <v>100</v>
      </c>
      <c r="N95" s="6" t="s">
        <v>161</v>
      </c>
    </row>
    <row r="96" spans="1:14" ht="38.25" x14ac:dyDescent="0.2">
      <c r="A96" s="4">
        <v>92</v>
      </c>
      <c r="B96" s="6" t="s">
        <v>41</v>
      </c>
      <c r="C96" s="6" t="s">
        <v>525</v>
      </c>
      <c r="D96" s="6" t="s">
        <v>504</v>
      </c>
      <c r="E96" s="4"/>
      <c r="F96" s="44"/>
      <c r="G96" s="6" t="s">
        <v>473</v>
      </c>
      <c r="H96" s="4">
        <v>50</v>
      </c>
      <c r="I96" s="57">
        <v>150</v>
      </c>
      <c r="J96" s="57">
        <f t="shared" si="2"/>
        <v>7500</v>
      </c>
      <c r="K96" s="6" t="s">
        <v>46</v>
      </c>
      <c r="L96" s="6" t="s">
        <v>425</v>
      </c>
      <c r="M96" s="4">
        <v>100</v>
      </c>
      <c r="N96" s="6" t="s">
        <v>161</v>
      </c>
    </row>
    <row r="97" spans="1:14" ht="38.25" x14ac:dyDescent="0.2">
      <c r="A97" s="4">
        <v>93</v>
      </c>
      <c r="B97" s="6" t="s">
        <v>41</v>
      </c>
      <c r="C97" s="6" t="s">
        <v>526</v>
      </c>
      <c r="D97" s="6" t="s">
        <v>504</v>
      </c>
      <c r="E97" s="4"/>
      <c r="F97" s="44"/>
      <c r="G97" s="6" t="s">
        <v>473</v>
      </c>
      <c r="H97" s="4">
        <v>50</v>
      </c>
      <c r="I97" s="57">
        <v>190</v>
      </c>
      <c r="J97" s="57">
        <f t="shared" si="2"/>
        <v>9500</v>
      </c>
      <c r="K97" s="6" t="s">
        <v>46</v>
      </c>
      <c r="L97" s="6" t="s">
        <v>425</v>
      </c>
      <c r="M97" s="4">
        <v>100</v>
      </c>
      <c r="N97" s="6" t="s">
        <v>161</v>
      </c>
    </row>
    <row r="98" spans="1:14" ht="27.75" customHeight="1" x14ac:dyDescent="0.2">
      <c r="A98" s="4">
        <v>94</v>
      </c>
      <c r="B98" s="6" t="s">
        <v>41</v>
      </c>
      <c r="C98" s="6" t="s">
        <v>527</v>
      </c>
      <c r="D98" s="6" t="s">
        <v>504</v>
      </c>
      <c r="E98" s="4"/>
      <c r="F98" s="44"/>
      <c r="G98" s="6" t="s">
        <v>473</v>
      </c>
      <c r="H98" s="4">
        <v>2</v>
      </c>
      <c r="I98" s="57">
        <v>160</v>
      </c>
      <c r="J98" s="57">
        <f t="shared" si="2"/>
        <v>320</v>
      </c>
      <c r="K98" s="6" t="s">
        <v>46</v>
      </c>
      <c r="L98" s="6" t="s">
        <v>507</v>
      </c>
      <c r="M98" s="4">
        <v>100</v>
      </c>
      <c r="N98" s="6" t="s">
        <v>161</v>
      </c>
    </row>
    <row r="99" spans="1:14" ht="36" customHeight="1" x14ac:dyDescent="0.2">
      <c r="A99" s="4">
        <v>95</v>
      </c>
      <c r="B99" s="6" t="s">
        <v>41</v>
      </c>
      <c r="C99" s="6" t="s">
        <v>528</v>
      </c>
      <c r="D99" s="6" t="s">
        <v>504</v>
      </c>
      <c r="E99" s="4"/>
      <c r="F99" s="44"/>
      <c r="G99" s="6" t="s">
        <v>473</v>
      </c>
      <c r="H99" s="4">
        <v>2</v>
      </c>
      <c r="I99" s="57">
        <v>160</v>
      </c>
      <c r="J99" s="57">
        <f t="shared" si="2"/>
        <v>320</v>
      </c>
      <c r="K99" s="6" t="s">
        <v>46</v>
      </c>
      <c r="L99" s="6" t="s">
        <v>425</v>
      </c>
      <c r="M99" s="4">
        <v>100</v>
      </c>
      <c r="N99" s="6" t="s">
        <v>161</v>
      </c>
    </row>
    <row r="100" spans="1:14" ht="38.25" x14ac:dyDescent="0.2">
      <c r="A100" s="4">
        <v>96</v>
      </c>
      <c r="B100" s="6" t="s">
        <v>41</v>
      </c>
      <c r="C100" s="6" t="s">
        <v>529</v>
      </c>
      <c r="D100" s="6" t="s">
        <v>504</v>
      </c>
      <c r="E100" s="4"/>
      <c r="F100" s="44"/>
      <c r="G100" s="6" t="s">
        <v>473</v>
      </c>
      <c r="H100" s="4">
        <v>2</v>
      </c>
      <c r="I100" s="57">
        <v>160</v>
      </c>
      <c r="J100" s="57">
        <f t="shared" si="2"/>
        <v>320</v>
      </c>
      <c r="K100" s="6" t="s">
        <v>46</v>
      </c>
      <c r="L100" s="6" t="s">
        <v>425</v>
      </c>
      <c r="M100" s="4">
        <v>100</v>
      </c>
      <c r="N100" s="6" t="s">
        <v>161</v>
      </c>
    </row>
    <row r="101" spans="1:14" ht="38.25" x14ac:dyDescent="0.2">
      <c r="A101" s="4">
        <v>97</v>
      </c>
      <c r="B101" s="6" t="s">
        <v>41</v>
      </c>
      <c r="C101" s="6" t="s">
        <v>530</v>
      </c>
      <c r="D101" s="6" t="s">
        <v>504</v>
      </c>
      <c r="E101" s="4"/>
      <c r="F101" s="44"/>
      <c r="G101" s="6" t="s">
        <v>463</v>
      </c>
      <c r="H101" s="4">
        <v>4</v>
      </c>
      <c r="I101" s="57">
        <v>1450</v>
      </c>
      <c r="J101" s="57">
        <f t="shared" si="2"/>
        <v>5800</v>
      </c>
      <c r="K101" s="6" t="s">
        <v>46</v>
      </c>
      <c r="L101" s="6" t="s">
        <v>425</v>
      </c>
      <c r="M101" s="4">
        <v>100</v>
      </c>
      <c r="N101" s="6" t="s">
        <v>161</v>
      </c>
    </row>
    <row r="102" spans="1:14" ht="38.25" x14ac:dyDescent="0.2">
      <c r="A102" s="4">
        <v>98</v>
      </c>
      <c r="B102" s="6" t="s">
        <v>41</v>
      </c>
      <c r="C102" s="6" t="s">
        <v>531</v>
      </c>
      <c r="D102" s="6" t="s">
        <v>504</v>
      </c>
      <c r="E102" s="4"/>
      <c r="F102" s="44"/>
      <c r="G102" s="6" t="s">
        <v>473</v>
      </c>
      <c r="H102" s="4">
        <v>2</v>
      </c>
      <c r="I102" s="57">
        <v>345</v>
      </c>
      <c r="J102" s="57">
        <f t="shared" si="2"/>
        <v>690</v>
      </c>
      <c r="K102" s="6" t="s">
        <v>46</v>
      </c>
      <c r="L102" s="6" t="s">
        <v>425</v>
      </c>
      <c r="M102" s="4">
        <v>100</v>
      </c>
      <c r="N102" s="6" t="s">
        <v>161</v>
      </c>
    </row>
    <row r="103" spans="1:14" ht="51" x14ac:dyDescent="0.2">
      <c r="A103" s="4">
        <v>99</v>
      </c>
      <c r="B103" s="6" t="s">
        <v>41</v>
      </c>
      <c r="C103" s="6" t="s">
        <v>532</v>
      </c>
      <c r="D103" s="6" t="s">
        <v>504</v>
      </c>
      <c r="E103" s="4"/>
      <c r="F103" s="44"/>
      <c r="G103" s="6" t="s">
        <v>473</v>
      </c>
      <c r="H103" s="4">
        <v>2</v>
      </c>
      <c r="I103" s="57">
        <v>1170</v>
      </c>
      <c r="J103" s="57">
        <f t="shared" si="2"/>
        <v>2340</v>
      </c>
      <c r="K103" s="6" t="s">
        <v>46</v>
      </c>
      <c r="L103" s="6" t="s">
        <v>425</v>
      </c>
      <c r="M103" s="4">
        <v>100</v>
      </c>
      <c r="N103" s="6" t="s">
        <v>161</v>
      </c>
    </row>
    <row r="104" spans="1:14" ht="38.25" x14ac:dyDescent="0.2">
      <c r="A104" s="4">
        <v>100</v>
      </c>
      <c r="B104" s="6" t="s">
        <v>41</v>
      </c>
      <c r="C104" s="6" t="s">
        <v>533</v>
      </c>
      <c r="D104" s="6" t="s">
        <v>504</v>
      </c>
      <c r="E104" s="4"/>
      <c r="F104" s="44"/>
      <c r="G104" s="6" t="s">
        <v>463</v>
      </c>
      <c r="H104" s="4">
        <v>1</v>
      </c>
      <c r="I104" s="57">
        <v>1370</v>
      </c>
      <c r="J104" s="57">
        <f t="shared" si="2"/>
        <v>1370</v>
      </c>
      <c r="K104" s="6" t="s">
        <v>46</v>
      </c>
      <c r="L104" s="6" t="s">
        <v>425</v>
      </c>
      <c r="M104" s="4">
        <v>100</v>
      </c>
      <c r="N104" s="6" t="s">
        <v>161</v>
      </c>
    </row>
    <row r="105" spans="1:14" ht="89.25" x14ac:dyDescent="0.2">
      <c r="A105" s="4">
        <v>101</v>
      </c>
      <c r="B105" s="6" t="s">
        <v>41</v>
      </c>
      <c r="C105" s="6" t="s">
        <v>534</v>
      </c>
      <c r="D105" s="6" t="s">
        <v>535</v>
      </c>
      <c r="E105" s="4"/>
      <c r="F105" s="44"/>
      <c r="G105" s="6" t="s">
        <v>536</v>
      </c>
      <c r="H105" s="4">
        <v>3</v>
      </c>
      <c r="I105" s="57">
        <v>32000</v>
      </c>
      <c r="J105" s="57">
        <f t="shared" si="2"/>
        <v>96000</v>
      </c>
      <c r="K105" s="6" t="s">
        <v>46</v>
      </c>
      <c r="L105" s="6" t="s">
        <v>425</v>
      </c>
      <c r="M105" s="4">
        <v>100</v>
      </c>
      <c r="N105" s="6" t="s">
        <v>161</v>
      </c>
    </row>
    <row r="106" spans="1:14" ht="38.25" x14ac:dyDescent="0.2">
      <c r="A106" s="4">
        <v>102</v>
      </c>
      <c r="B106" s="6" t="s">
        <v>41</v>
      </c>
      <c r="C106" s="6" t="s">
        <v>537</v>
      </c>
      <c r="D106" s="6" t="s">
        <v>504</v>
      </c>
      <c r="E106" s="4"/>
      <c r="F106" s="44"/>
      <c r="G106" s="6" t="s">
        <v>481</v>
      </c>
      <c r="H106" s="4">
        <v>2</v>
      </c>
      <c r="I106" s="57">
        <v>2500</v>
      </c>
      <c r="J106" s="57">
        <f t="shared" si="2"/>
        <v>5000</v>
      </c>
      <c r="K106" s="6" t="s">
        <v>46</v>
      </c>
      <c r="L106" s="6" t="s">
        <v>425</v>
      </c>
      <c r="M106" s="4">
        <v>100</v>
      </c>
      <c r="N106" s="6" t="s">
        <v>161</v>
      </c>
    </row>
    <row r="107" spans="1:14" ht="38.25" x14ac:dyDescent="0.2">
      <c r="A107" s="4">
        <v>103</v>
      </c>
      <c r="B107" s="6" t="s">
        <v>41</v>
      </c>
      <c r="C107" s="6" t="s">
        <v>538</v>
      </c>
      <c r="D107" s="6" t="s">
        <v>477</v>
      </c>
      <c r="E107" s="4"/>
      <c r="F107" s="44"/>
      <c r="G107" s="4" t="s">
        <v>234</v>
      </c>
      <c r="H107" s="4">
        <v>5</v>
      </c>
      <c r="I107" s="57">
        <v>200</v>
      </c>
      <c r="J107" s="57">
        <f t="shared" ref="J107" si="3">I107*H107</f>
        <v>1000</v>
      </c>
      <c r="K107" s="6" t="s">
        <v>46</v>
      </c>
      <c r="L107" s="6" t="s">
        <v>425</v>
      </c>
      <c r="M107" s="4">
        <v>100</v>
      </c>
      <c r="N107" s="6" t="s">
        <v>161</v>
      </c>
    </row>
    <row r="108" spans="1:14" ht="165.75" x14ac:dyDescent="0.2">
      <c r="A108" s="4">
        <v>104</v>
      </c>
      <c r="B108" s="6" t="s">
        <v>41</v>
      </c>
      <c r="C108" s="6" t="s">
        <v>539</v>
      </c>
      <c r="D108" s="6" t="s">
        <v>540</v>
      </c>
      <c r="E108" s="71"/>
      <c r="F108" s="44"/>
      <c r="G108" s="6" t="s">
        <v>541</v>
      </c>
      <c r="H108" s="4">
        <v>15</v>
      </c>
      <c r="I108" s="57">
        <v>55380</v>
      </c>
      <c r="J108" s="57">
        <f>H108*I108</f>
        <v>830700</v>
      </c>
      <c r="K108" s="6" t="s">
        <v>46</v>
      </c>
      <c r="L108" s="6" t="s">
        <v>425</v>
      </c>
      <c r="M108" s="4">
        <v>100</v>
      </c>
      <c r="N108" s="6" t="s">
        <v>240</v>
      </c>
    </row>
    <row r="109" spans="1:14" ht="114.75" x14ac:dyDescent="0.2">
      <c r="A109" s="4">
        <v>105</v>
      </c>
      <c r="B109" s="6" t="s">
        <v>41</v>
      </c>
      <c r="C109" s="6" t="s">
        <v>542</v>
      </c>
      <c r="D109" s="6" t="s">
        <v>543</v>
      </c>
      <c r="E109" s="6"/>
      <c r="F109" s="44"/>
      <c r="G109" s="6" t="s">
        <v>541</v>
      </c>
      <c r="H109" s="4">
        <v>15</v>
      </c>
      <c r="I109" s="57">
        <v>42690</v>
      </c>
      <c r="J109" s="57">
        <f t="shared" ref="J109:J159" si="4">H109*I109</f>
        <v>640350</v>
      </c>
      <c r="K109" s="6" t="s">
        <v>46</v>
      </c>
      <c r="L109" s="6" t="s">
        <v>544</v>
      </c>
      <c r="M109" s="4">
        <v>100</v>
      </c>
      <c r="N109" s="6" t="s">
        <v>240</v>
      </c>
    </row>
    <row r="110" spans="1:14" ht="153" x14ac:dyDescent="0.2">
      <c r="A110" s="4">
        <v>106</v>
      </c>
      <c r="B110" s="6" t="s">
        <v>41</v>
      </c>
      <c r="C110" s="6" t="s">
        <v>545</v>
      </c>
      <c r="D110" s="6" t="s">
        <v>546</v>
      </c>
      <c r="E110" s="6"/>
      <c r="F110" s="44"/>
      <c r="G110" s="6" t="s">
        <v>541</v>
      </c>
      <c r="H110" s="4">
        <v>3</v>
      </c>
      <c r="I110" s="57">
        <v>426430</v>
      </c>
      <c r="J110" s="57">
        <f t="shared" si="4"/>
        <v>1279290</v>
      </c>
      <c r="K110" s="6" t="s">
        <v>46</v>
      </c>
      <c r="L110" s="6" t="s">
        <v>425</v>
      </c>
      <c r="M110" s="4">
        <v>100</v>
      </c>
      <c r="N110" s="6" t="s">
        <v>240</v>
      </c>
    </row>
    <row r="111" spans="1:14" ht="140.25" x14ac:dyDescent="0.2">
      <c r="A111" s="4">
        <v>107</v>
      </c>
      <c r="B111" s="6" t="s">
        <v>41</v>
      </c>
      <c r="C111" s="6" t="s">
        <v>547</v>
      </c>
      <c r="D111" s="6" t="s">
        <v>548</v>
      </c>
      <c r="E111" s="6"/>
      <c r="F111" s="44"/>
      <c r="G111" s="6" t="s">
        <v>541</v>
      </c>
      <c r="H111" s="4">
        <v>4</v>
      </c>
      <c r="I111" s="57">
        <v>81280</v>
      </c>
      <c r="J111" s="57">
        <f t="shared" si="4"/>
        <v>325120</v>
      </c>
      <c r="K111" s="6" t="s">
        <v>46</v>
      </c>
      <c r="L111" s="6" t="s">
        <v>239</v>
      </c>
      <c r="M111" s="4">
        <v>100</v>
      </c>
      <c r="N111" s="6" t="s">
        <v>240</v>
      </c>
    </row>
    <row r="112" spans="1:14" ht="153" x14ac:dyDescent="0.2">
      <c r="A112" s="4">
        <v>108</v>
      </c>
      <c r="B112" s="6" t="s">
        <v>41</v>
      </c>
      <c r="C112" s="6" t="s">
        <v>549</v>
      </c>
      <c r="D112" s="6" t="s">
        <v>550</v>
      </c>
      <c r="E112" s="74"/>
      <c r="F112" s="44"/>
      <c r="G112" s="6" t="s">
        <v>541</v>
      </c>
      <c r="H112" s="4">
        <v>2</v>
      </c>
      <c r="I112" s="57">
        <v>100500</v>
      </c>
      <c r="J112" s="57">
        <f t="shared" si="4"/>
        <v>201000</v>
      </c>
      <c r="K112" s="6" t="s">
        <v>46</v>
      </c>
      <c r="L112" s="6" t="s">
        <v>551</v>
      </c>
      <c r="M112" s="4">
        <v>100</v>
      </c>
      <c r="N112" s="6" t="s">
        <v>240</v>
      </c>
    </row>
    <row r="113" spans="1:14" ht="114.75" x14ac:dyDescent="0.2">
      <c r="A113" s="4">
        <v>109</v>
      </c>
      <c r="B113" s="6" t="s">
        <v>41</v>
      </c>
      <c r="C113" s="6" t="s">
        <v>552</v>
      </c>
      <c r="D113" s="6" t="s">
        <v>553</v>
      </c>
      <c r="E113" s="6"/>
      <c r="F113" s="44"/>
      <c r="G113" s="6" t="s">
        <v>541</v>
      </c>
      <c r="H113" s="4">
        <v>4</v>
      </c>
      <c r="I113" s="57">
        <v>156930</v>
      </c>
      <c r="J113" s="57">
        <f t="shared" si="4"/>
        <v>627720</v>
      </c>
      <c r="K113" s="6" t="s">
        <v>46</v>
      </c>
      <c r="L113" s="6" t="s">
        <v>554</v>
      </c>
      <c r="M113" s="4">
        <v>100</v>
      </c>
      <c r="N113" s="6" t="s">
        <v>240</v>
      </c>
    </row>
    <row r="114" spans="1:14" ht="165.75" x14ac:dyDescent="0.2">
      <c r="A114" s="4">
        <v>110</v>
      </c>
      <c r="B114" s="6" t="s">
        <v>41</v>
      </c>
      <c r="C114" s="6" t="s">
        <v>555</v>
      </c>
      <c r="D114" s="6" t="s">
        <v>556</v>
      </c>
      <c r="E114" s="6"/>
      <c r="F114" s="44"/>
      <c r="G114" s="6" t="s">
        <v>541</v>
      </c>
      <c r="H114" s="4">
        <v>5</v>
      </c>
      <c r="I114" s="57">
        <v>58640</v>
      </c>
      <c r="J114" s="57">
        <f t="shared" si="4"/>
        <v>293200</v>
      </c>
      <c r="K114" s="6" t="s">
        <v>46</v>
      </c>
      <c r="L114" s="6" t="s">
        <v>554</v>
      </c>
      <c r="M114" s="4">
        <v>100</v>
      </c>
      <c r="N114" s="6" t="s">
        <v>240</v>
      </c>
    </row>
    <row r="115" spans="1:14" ht="114.75" x14ac:dyDescent="0.2">
      <c r="A115" s="4">
        <v>111</v>
      </c>
      <c r="B115" s="6" t="s">
        <v>41</v>
      </c>
      <c r="C115" s="6" t="s">
        <v>557</v>
      </c>
      <c r="D115" s="6" t="s">
        <v>558</v>
      </c>
      <c r="E115" s="6"/>
      <c r="F115" s="44"/>
      <c r="G115" s="6" t="s">
        <v>541</v>
      </c>
      <c r="H115" s="4">
        <v>3</v>
      </c>
      <c r="I115" s="57">
        <v>133240</v>
      </c>
      <c r="J115" s="57">
        <f t="shared" si="4"/>
        <v>399720</v>
      </c>
      <c r="K115" s="6" t="s">
        <v>46</v>
      </c>
      <c r="L115" s="6" t="s">
        <v>554</v>
      </c>
      <c r="M115" s="4">
        <v>100</v>
      </c>
      <c r="N115" s="6" t="s">
        <v>240</v>
      </c>
    </row>
    <row r="116" spans="1:14" ht="165.75" x14ac:dyDescent="0.2">
      <c r="A116" s="4">
        <v>112</v>
      </c>
      <c r="B116" s="6" t="s">
        <v>41</v>
      </c>
      <c r="C116" s="6" t="s">
        <v>559</v>
      </c>
      <c r="D116" s="6" t="s">
        <v>560</v>
      </c>
      <c r="E116" s="6"/>
      <c r="F116" s="44"/>
      <c r="G116" s="6" t="s">
        <v>541</v>
      </c>
      <c r="H116" s="4">
        <v>3</v>
      </c>
      <c r="I116" s="57">
        <v>94720</v>
      </c>
      <c r="J116" s="57">
        <f t="shared" si="4"/>
        <v>284160</v>
      </c>
      <c r="K116" s="6" t="s">
        <v>46</v>
      </c>
      <c r="L116" s="6" t="s">
        <v>554</v>
      </c>
      <c r="M116" s="4">
        <v>100</v>
      </c>
      <c r="N116" s="6" t="s">
        <v>240</v>
      </c>
    </row>
    <row r="117" spans="1:14" ht="140.25" x14ac:dyDescent="0.2">
      <c r="A117" s="4">
        <v>113</v>
      </c>
      <c r="B117" s="6" t="s">
        <v>41</v>
      </c>
      <c r="C117" s="6" t="s">
        <v>561</v>
      </c>
      <c r="D117" s="6" t="s">
        <v>562</v>
      </c>
      <c r="E117" s="6"/>
      <c r="F117" s="44"/>
      <c r="G117" s="4" t="s">
        <v>541</v>
      </c>
      <c r="H117" s="4">
        <v>3</v>
      </c>
      <c r="I117" s="57">
        <v>67610</v>
      </c>
      <c r="J117" s="57">
        <f t="shared" si="4"/>
        <v>202830</v>
      </c>
      <c r="K117" s="6" t="s">
        <v>46</v>
      </c>
      <c r="L117" s="6" t="s">
        <v>554</v>
      </c>
      <c r="M117" s="4">
        <v>100</v>
      </c>
      <c r="N117" s="6" t="s">
        <v>240</v>
      </c>
    </row>
    <row r="118" spans="1:14" ht="127.5" x14ac:dyDescent="0.2">
      <c r="A118" s="4">
        <v>114</v>
      </c>
      <c r="B118" s="6" t="s">
        <v>41</v>
      </c>
      <c r="C118" s="6" t="s">
        <v>563</v>
      </c>
      <c r="D118" s="6" t="s">
        <v>564</v>
      </c>
      <c r="E118" s="6"/>
      <c r="F118" s="44"/>
      <c r="G118" s="6" t="s">
        <v>541</v>
      </c>
      <c r="H118" s="4">
        <v>2</v>
      </c>
      <c r="I118" s="57">
        <v>79000</v>
      </c>
      <c r="J118" s="57">
        <f t="shared" si="4"/>
        <v>158000</v>
      </c>
      <c r="K118" s="6" t="s">
        <v>46</v>
      </c>
      <c r="L118" s="6" t="s">
        <v>554</v>
      </c>
      <c r="M118" s="4">
        <v>100</v>
      </c>
      <c r="N118" s="6" t="s">
        <v>240</v>
      </c>
    </row>
    <row r="119" spans="1:14" ht="102" x14ac:dyDescent="0.2">
      <c r="A119" s="4">
        <v>115</v>
      </c>
      <c r="B119" s="6" t="s">
        <v>41</v>
      </c>
      <c r="C119" s="6" t="s">
        <v>565</v>
      </c>
      <c r="D119" s="6" t="s">
        <v>566</v>
      </c>
      <c r="E119" s="71"/>
      <c r="F119" s="44"/>
      <c r="G119" s="6" t="s">
        <v>541</v>
      </c>
      <c r="H119" s="4">
        <v>50</v>
      </c>
      <c r="I119" s="57">
        <v>820</v>
      </c>
      <c r="J119" s="57">
        <f t="shared" si="4"/>
        <v>41000</v>
      </c>
      <c r="K119" s="6" t="s">
        <v>46</v>
      </c>
      <c r="L119" s="6" t="s">
        <v>554</v>
      </c>
      <c r="M119" s="4">
        <v>100</v>
      </c>
      <c r="N119" s="6" t="s">
        <v>240</v>
      </c>
    </row>
    <row r="120" spans="1:14" ht="102" x14ac:dyDescent="0.2">
      <c r="A120" s="4">
        <v>116</v>
      </c>
      <c r="B120" s="6" t="s">
        <v>41</v>
      </c>
      <c r="C120" s="6" t="s">
        <v>567</v>
      </c>
      <c r="D120" s="6" t="s">
        <v>568</v>
      </c>
      <c r="E120" s="71"/>
      <c r="F120" s="44"/>
      <c r="G120" s="6" t="s">
        <v>45</v>
      </c>
      <c r="H120" s="4">
        <v>10</v>
      </c>
      <c r="I120" s="57">
        <v>3390</v>
      </c>
      <c r="J120" s="57">
        <f t="shared" si="4"/>
        <v>33900</v>
      </c>
      <c r="K120" s="6" t="s">
        <v>46</v>
      </c>
      <c r="L120" s="6" t="s">
        <v>554</v>
      </c>
      <c r="M120" s="4">
        <v>100</v>
      </c>
      <c r="N120" s="6" t="s">
        <v>240</v>
      </c>
    </row>
    <row r="121" spans="1:14" ht="114.75" x14ac:dyDescent="0.2">
      <c r="A121" s="4">
        <v>117</v>
      </c>
      <c r="B121" s="6" t="s">
        <v>41</v>
      </c>
      <c r="C121" s="55" t="s">
        <v>569</v>
      </c>
      <c r="D121" s="6" t="s">
        <v>570</v>
      </c>
      <c r="E121" s="71"/>
      <c r="F121" s="44"/>
      <c r="G121" s="6" t="s">
        <v>541</v>
      </c>
      <c r="H121" s="4">
        <v>15</v>
      </c>
      <c r="I121" s="57">
        <v>2660</v>
      </c>
      <c r="J121" s="57">
        <f t="shared" si="4"/>
        <v>39900</v>
      </c>
      <c r="K121" s="6" t="s">
        <v>46</v>
      </c>
      <c r="L121" s="6" t="s">
        <v>554</v>
      </c>
      <c r="M121" s="4">
        <v>100</v>
      </c>
      <c r="N121" s="6" t="s">
        <v>240</v>
      </c>
    </row>
    <row r="122" spans="1:14" ht="114.75" x14ac:dyDescent="0.2">
      <c r="A122" s="4">
        <v>118</v>
      </c>
      <c r="B122" s="6" t="s">
        <v>41</v>
      </c>
      <c r="C122" s="55" t="s">
        <v>571</v>
      </c>
      <c r="D122" s="6" t="s">
        <v>572</v>
      </c>
      <c r="E122" s="71"/>
      <c r="F122" s="44"/>
      <c r="G122" s="6" t="s">
        <v>45</v>
      </c>
      <c r="H122" s="4">
        <v>10</v>
      </c>
      <c r="I122" s="57">
        <v>13845</v>
      </c>
      <c r="J122" s="57">
        <f t="shared" si="4"/>
        <v>138450</v>
      </c>
      <c r="K122" s="6" t="s">
        <v>46</v>
      </c>
      <c r="L122" s="6" t="s">
        <v>554</v>
      </c>
      <c r="M122" s="4">
        <v>100</v>
      </c>
      <c r="N122" s="6" t="s">
        <v>240</v>
      </c>
    </row>
    <row r="123" spans="1:14" ht="114.75" x14ac:dyDescent="0.2">
      <c r="A123" s="4">
        <v>119</v>
      </c>
      <c r="B123" s="6" t="s">
        <v>41</v>
      </c>
      <c r="C123" s="55" t="s">
        <v>573</v>
      </c>
      <c r="D123" s="6" t="s">
        <v>574</v>
      </c>
      <c r="E123" s="71"/>
      <c r="F123" s="44"/>
      <c r="G123" s="6" t="s">
        <v>45</v>
      </c>
      <c r="H123" s="4">
        <v>10</v>
      </c>
      <c r="I123" s="57">
        <v>19440</v>
      </c>
      <c r="J123" s="57">
        <f t="shared" si="4"/>
        <v>194400</v>
      </c>
      <c r="K123" s="4"/>
      <c r="L123" s="6" t="s">
        <v>554</v>
      </c>
      <c r="M123" s="4">
        <v>100</v>
      </c>
      <c r="N123" s="6" t="s">
        <v>240</v>
      </c>
    </row>
    <row r="124" spans="1:14" ht="102" x14ac:dyDescent="0.2">
      <c r="A124" s="4">
        <v>120</v>
      </c>
      <c r="B124" s="6" t="s">
        <v>41</v>
      </c>
      <c r="C124" s="55" t="s">
        <v>575</v>
      </c>
      <c r="D124" s="6" t="s">
        <v>576</v>
      </c>
      <c r="E124" s="71"/>
      <c r="F124" s="44"/>
      <c r="G124" s="6" t="s">
        <v>45</v>
      </c>
      <c r="H124" s="4">
        <v>10</v>
      </c>
      <c r="I124" s="57">
        <v>680</v>
      </c>
      <c r="J124" s="57">
        <f t="shared" si="4"/>
        <v>6800</v>
      </c>
      <c r="K124" s="4"/>
      <c r="L124" s="6" t="s">
        <v>554</v>
      </c>
      <c r="M124" s="4">
        <v>100</v>
      </c>
      <c r="N124" s="6" t="s">
        <v>240</v>
      </c>
    </row>
    <row r="125" spans="1:14" ht="127.5" x14ac:dyDescent="0.2">
      <c r="A125" s="4">
        <v>121</v>
      </c>
      <c r="B125" s="6" t="s">
        <v>41</v>
      </c>
      <c r="C125" s="55" t="s">
        <v>577</v>
      </c>
      <c r="D125" s="6" t="s">
        <v>578</v>
      </c>
      <c r="E125" s="6"/>
      <c r="F125" s="44"/>
      <c r="G125" s="6" t="s">
        <v>541</v>
      </c>
      <c r="H125" s="4">
        <v>2</v>
      </c>
      <c r="I125" s="57">
        <v>94455</v>
      </c>
      <c r="J125" s="57">
        <f t="shared" si="4"/>
        <v>188910</v>
      </c>
      <c r="K125" s="6" t="s">
        <v>46</v>
      </c>
      <c r="L125" s="6" t="s">
        <v>554</v>
      </c>
      <c r="M125" s="4">
        <v>100</v>
      </c>
      <c r="N125" s="6" t="s">
        <v>240</v>
      </c>
    </row>
    <row r="126" spans="1:14" ht="127.5" x14ac:dyDescent="0.2">
      <c r="A126" s="4">
        <v>122</v>
      </c>
      <c r="B126" s="6" t="s">
        <v>41</v>
      </c>
      <c r="C126" s="55" t="s">
        <v>579</v>
      </c>
      <c r="D126" s="6" t="s">
        <v>580</v>
      </c>
      <c r="E126" s="4"/>
      <c r="F126" s="44"/>
      <c r="G126" s="6" t="s">
        <v>541</v>
      </c>
      <c r="H126" s="4">
        <v>2</v>
      </c>
      <c r="I126" s="57">
        <v>50275</v>
      </c>
      <c r="J126" s="57">
        <f t="shared" si="4"/>
        <v>100550</v>
      </c>
      <c r="K126" s="6" t="s">
        <v>46</v>
      </c>
      <c r="L126" s="6" t="s">
        <v>554</v>
      </c>
      <c r="M126" s="4">
        <v>100</v>
      </c>
      <c r="N126" s="6" t="s">
        <v>240</v>
      </c>
    </row>
    <row r="127" spans="1:14" ht="127.5" x14ac:dyDescent="0.2">
      <c r="A127" s="4">
        <v>123</v>
      </c>
      <c r="B127" s="6" t="s">
        <v>41</v>
      </c>
      <c r="C127" s="77" t="s">
        <v>581</v>
      </c>
      <c r="D127" s="78" t="s">
        <v>582</v>
      </c>
      <c r="E127" s="79"/>
      <c r="F127" s="44"/>
      <c r="G127" s="78" t="s">
        <v>541</v>
      </c>
      <c r="H127" s="79">
        <v>2</v>
      </c>
      <c r="I127" s="80">
        <v>39120</v>
      </c>
      <c r="J127" s="80">
        <f t="shared" si="4"/>
        <v>78240</v>
      </c>
      <c r="K127" s="6" t="s">
        <v>46</v>
      </c>
      <c r="L127" s="6" t="s">
        <v>554</v>
      </c>
      <c r="M127" s="4">
        <v>100</v>
      </c>
      <c r="N127" s="6" t="s">
        <v>240</v>
      </c>
    </row>
    <row r="128" spans="1:14" ht="114.75" x14ac:dyDescent="0.2">
      <c r="A128" s="4">
        <v>124</v>
      </c>
      <c r="B128" s="6" t="s">
        <v>41</v>
      </c>
      <c r="C128" s="55" t="s">
        <v>583</v>
      </c>
      <c r="D128" s="6" t="s">
        <v>584</v>
      </c>
      <c r="E128" s="4"/>
      <c r="F128" s="44"/>
      <c r="G128" s="6" t="s">
        <v>541</v>
      </c>
      <c r="H128" s="4">
        <v>6</v>
      </c>
      <c r="I128" s="57">
        <v>2765</v>
      </c>
      <c r="J128" s="57">
        <f t="shared" si="4"/>
        <v>16590</v>
      </c>
      <c r="K128" s="6" t="s">
        <v>46</v>
      </c>
      <c r="L128" s="6" t="s">
        <v>554</v>
      </c>
      <c r="M128" s="4">
        <v>100</v>
      </c>
      <c r="N128" s="6" t="s">
        <v>240</v>
      </c>
    </row>
    <row r="129" spans="1:14" ht="114.75" x14ac:dyDescent="0.2">
      <c r="A129" s="4">
        <v>125</v>
      </c>
      <c r="B129" s="6" t="s">
        <v>41</v>
      </c>
      <c r="C129" s="55" t="s">
        <v>585</v>
      </c>
      <c r="D129" s="6" t="s">
        <v>586</v>
      </c>
      <c r="E129" s="4"/>
      <c r="F129" s="44"/>
      <c r="G129" s="6" t="s">
        <v>541</v>
      </c>
      <c r="H129" s="4">
        <v>6</v>
      </c>
      <c r="I129" s="57">
        <v>4285</v>
      </c>
      <c r="J129" s="57">
        <f t="shared" si="4"/>
        <v>25710</v>
      </c>
      <c r="K129" s="6" t="s">
        <v>46</v>
      </c>
      <c r="L129" s="6" t="s">
        <v>554</v>
      </c>
      <c r="M129" s="4">
        <v>100</v>
      </c>
      <c r="N129" s="6" t="s">
        <v>240</v>
      </c>
    </row>
    <row r="130" spans="1:14" ht="102" x14ac:dyDescent="0.2">
      <c r="A130" s="4">
        <v>126</v>
      </c>
      <c r="B130" s="6" t="s">
        <v>41</v>
      </c>
      <c r="C130" s="55" t="s">
        <v>587</v>
      </c>
      <c r="D130" s="6" t="s">
        <v>588</v>
      </c>
      <c r="E130" s="4"/>
      <c r="F130" s="44"/>
      <c r="G130" s="6" t="s">
        <v>541</v>
      </c>
      <c r="H130" s="4">
        <v>4</v>
      </c>
      <c r="I130" s="57">
        <v>7460</v>
      </c>
      <c r="J130" s="57">
        <f t="shared" si="4"/>
        <v>29840</v>
      </c>
      <c r="K130" s="6" t="s">
        <v>46</v>
      </c>
      <c r="L130" s="6" t="s">
        <v>554</v>
      </c>
      <c r="M130" s="4">
        <v>100</v>
      </c>
      <c r="N130" s="6" t="s">
        <v>240</v>
      </c>
    </row>
    <row r="131" spans="1:14" ht="204" x14ac:dyDescent="0.2">
      <c r="A131" s="4">
        <v>127</v>
      </c>
      <c r="B131" s="6" t="s">
        <v>41</v>
      </c>
      <c r="C131" s="55" t="s">
        <v>589</v>
      </c>
      <c r="D131" s="6" t="s">
        <v>590</v>
      </c>
      <c r="E131" s="4"/>
      <c r="F131" s="44"/>
      <c r="G131" s="6" t="s">
        <v>541</v>
      </c>
      <c r="H131" s="4">
        <v>5</v>
      </c>
      <c r="I131" s="57">
        <v>31070</v>
      </c>
      <c r="J131" s="57">
        <f t="shared" si="4"/>
        <v>155350</v>
      </c>
      <c r="K131" s="6" t="s">
        <v>46</v>
      </c>
      <c r="L131" s="6" t="s">
        <v>554</v>
      </c>
      <c r="M131" s="4">
        <v>100</v>
      </c>
      <c r="N131" s="6" t="s">
        <v>240</v>
      </c>
    </row>
    <row r="132" spans="1:14" ht="242.25" x14ac:dyDescent="0.2">
      <c r="A132" s="4">
        <v>128</v>
      </c>
      <c r="B132" s="6" t="s">
        <v>41</v>
      </c>
      <c r="C132" s="81" t="s">
        <v>591</v>
      </c>
      <c r="D132" s="39" t="s">
        <v>592</v>
      </c>
      <c r="E132" s="82"/>
      <c r="F132" s="44"/>
      <c r="G132" s="39" t="s">
        <v>45</v>
      </c>
      <c r="H132" s="82">
        <v>2</v>
      </c>
      <c r="I132" s="83">
        <v>118250</v>
      </c>
      <c r="J132" s="83">
        <f t="shared" si="4"/>
        <v>236500</v>
      </c>
      <c r="K132" s="6" t="s">
        <v>46</v>
      </c>
      <c r="L132" s="6" t="s">
        <v>554</v>
      </c>
      <c r="M132" s="4">
        <v>100</v>
      </c>
      <c r="N132" s="6" t="s">
        <v>240</v>
      </c>
    </row>
    <row r="133" spans="1:14" ht="114.75" x14ac:dyDescent="0.2">
      <c r="A133" s="4">
        <v>129</v>
      </c>
      <c r="B133" s="6" t="s">
        <v>41</v>
      </c>
      <c r="C133" s="81" t="s">
        <v>593</v>
      </c>
      <c r="D133" s="39" t="s">
        <v>594</v>
      </c>
      <c r="E133" s="82"/>
      <c r="F133" s="44"/>
      <c r="G133" s="39" t="s">
        <v>45</v>
      </c>
      <c r="H133" s="82">
        <v>2</v>
      </c>
      <c r="I133" s="83">
        <v>118250</v>
      </c>
      <c r="J133" s="83">
        <f t="shared" si="4"/>
        <v>236500</v>
      </c>
      <c r="K133" s="6" t="s">
        <v>46</v>
      </c>
      <c r="L133" s="6" t="s">
        <v>554</v>
      </c>
      <c r="M133" s="4">
        <v>100</v>
      </c>
      <c r="N133" s="6" t="s">
        <v>240</v>
      </c>
    </row>
    <row r="134" spans="1:14" ht="102" x14ac:dyDescent="0.2">
      <c r="A134" s="4">
        <v>130</v>
      </c>
      <c r="B134" s="6" t="s">
        <v>41</v>
      </c>
      <c r="C134" s="81" t="s">
        <v>595</v>
      </c>
      <c r="D134" s="39" t="s">
        <v>596</v>
      </c>
      <c r="E134" s="82"/>
      <c r="F134" s="44"/>
      <c r="G134" s="39" t="s">
        <v>45</v>
      </c>
      <c r="H134" s="82">
        <v>2</v>
      </c>
      <c r="I134" s="83">
        <v>118250</v>
      </c>
      <c r="J134" s="83">
        <f t="shared" si="4"/>
        <v>236500</v>
      </c>
      <c r="K134" s="6" t="s">
        <v>46</v>
      </c>
      <c r="L134" s="6" t="s">
        <v>554</v>
      </c>
      <c r="M134" s="4">
        <v>100</v>
      </c>
      <c r="N134" s="6" t="s">
        <v>240</v>
      </c>
    </row>
    <row r="135" spans="1:14" ht="102" x14ac:dyDescent="0.2">
      <c r="A135" s="4">
        <v>131</v>
      </c>
      <c r="B135" s="6" t="s">
        <v>41</v>
      </c>
      <c r="C135" s="81" t="s">
        <v>597</v>
      </c>
      <c r="D135" s="39" t="s">
        <v>598</v>
      </c>
      <c r="E135" s="82"/>
      <c r="F135" s="44"/>
      <c r="G135" s="39" t="s">
        <v>45</v>
      </c>
      <c r="H135" s="82">
        <v>2</v>
      </c>
      <c r="I135" s="83">
        <v>118250</v>
      </c>
      <c r="J135" s="83">
        <f t="shared" si="4"/>
        <v>236500</v>
      </c>
      <c r="K135" s="82"/>
      <c r="L135" s="6" t="s">
        <v>554</v>
      </c>
      <c r="M135" s="4">
        <v>100</v>
      </c>
      <c r="N135" s="6" t="s">
        <v>240</v>
      </c>
    </row>
    <row r="136" spans="1:14" ht="331.5" x14ac:dyDescent="0.2">
      <c r="A136" s="4">
        <v>132</v>
      </c>
      <c r="B136" s="6" t="s">
        <v>41</v>
      </c>
      <c r="C136" s="81" t="s">
        <v>599</v>
      </c>
      <c r="D136" s="39" t="s">
        <v>600</v>
      </c>
      <c r="E136" s="82"/>
      <c r="F136" s="44"/>
      <c r="G136" s="39" t="s">
        <v>45</v>
      </c>
      <c r="H136" s="82">
        <v>2</v>
      </c>
      <c r="I136" s="83">
        <v>118250</v>
      </c>
      <c r="J136" s="83">
        <f t="shared" si="4"/>
        <v>236500</v>
      </c>
      <c r="K136" s="82"/>
      <c r="L136" s="6" t="s">
        <v>554</v>
      </c>
      <c r="M136" s="4">
        <v>100</v>
      </c>
      <c r="N136" s="6" t="s">
        <v>240</v>
      </c>
    </row>
    <row r="137" spans="1:14" ht="114.75" x14ac:dyDescent="0.2">
      <c r="A137" s="4">
        <v>133</v>
      </c>
      <c r="B137" s="6" t="s">
        <v>41</v>
      </c>
      <c r="C137" s="55" t="s">
        <v>601</v>
      </c>
      <c r="D137" s="6" t="s">
        <v>602</v>
      </c>
      <c r="E137" s="4"/>
      <c r="F137" s="44"/>
      <c r="G137" s="6" t="s">
        <v>541</v>
      </c>
      <c r="H137" s="4">
        <v>10</v>
      </c>
      <c r="I137" s="57">
        <v>1080</v>
      </c>
      <c r="J137" s="57">
        <f>H137*I137</f>
        <v>10800</v>
      </c>
      <c r="K137" s="6" t="s">
        <v>46</v>
      </c>
      <c r="L137" s="6" t="s">
        <v>554</v>
      </c>
      <c r="M137" s="4">
        <v>100</v>
      </c>
      <c r="N137" s="6" t="s">
        <v>240</v>
      </c>
    </row>
    <row r="138" spans="1:14" ht="127.5" x14ac:dyDescent="0.2">
      <c r="A138" s="4">
        <v>134</v>
      </c>
      <c r="B138" s="6" t="s">
        <v>41</v>
      </c>
      <c r="C138" s="55" t="s">
        <v>603</v>
      </c>
      <c r="D138" s="6" t="s">
        <v>604</v>
      </c>
      <c r="E138" s="4"/>
      <c r="F138" s="44"/>
      <c r="G138" s="6" t="s">
        <v>541</v>
      </c>
      <c r="H138" s="4">
        <v>30</v>
      </c>
      <c r="I138" s="57">
        <v>13000</v>
      </c>
      <c r="J138" s="57">
        <f t="shared" si="4"/>
        <v>390000</v>
      </c>
      <c r="K138" s="6" t="s">
        <v>46</v>
      </c>
      <c r="L138" s="6" t="s">
        <v>554</v>
      </c>
      <c r="M138" s="4">
        <v>100</v>
      </c>
      <c r="N138" s="6" t="s">
        <v>240</v>
      </c>
    </row>
    <row r="139" spans="1:14" ht="102" x14ac:dyDescent="0.2">
      <c r="A139" s="4">
        <v>135</v>
      </c>
      <c r="B139" s="6" t="s">
        <v>41</v>
      </c>
      <c r="C139" s="55" t="s">
        <v>605</v>
      </c>
      <c r="D139" s="6" t="s">
        <v>606</v>
      </c>
      <c r="E139" s="4"/>
      <c r="F139" s="44"/>
      <c r="G139" s="6" t="s">
        <v>541</v>
      </c>
      <c r="H139" s="4">
        <v>30</v>
      </c>
      <c r="I139" s="57">
        <v>3345</v>
      </c>
      <c r="J139" s="57">
        <f t="shared" si="4"/>
        <v>100350</v>
      </c>
      <c r="K139" s="6" t="s">
        <v>46</v>
      </c>
      <c r="L139" s="6" t="s">
        <v>554</v>
      </c>
      <c r="M139" s="4">
        <v>100</v>
      </c>
      <c r="N139" s="6" t="s">
        <v>240</v>
      </c>
    </row>
    <row r="140" spans="1:14" ht="102" x14ac:dyDescent="0.2">
      <c r="A140" s="4">
        <v>136</v>
      </c>
      <c r="B140" s="6" t="s">
        <v>41</v>
      </c>
      <c r="C140" s="55" t="s">
        <v>607</v>
      </c>
      <c r="D140" s="6" t="s">
        <v>608</v>
      </c>
      <c r="E140" s="4"/>
      <c r="F140" s="44"/>
      <c r="G140" s="6" t="s">
        <v>541</v>
      </c>
      <c r="H140" s="4">
        <v>10</v>
      </c>
      <c r="I140" s="57">
        <v>510</v>
      </c>
      <c r="J140" s="57">
        <f t="shared" si="4"/>
        <v>5100</v>
      </c>
      <c r="K140" s="6" t="s">
        <v>46</v>
      </c>
      <c r="L140" s="6" t="s">
        <v>554</v>
      </c>
      <c r="M140" s="4">
        <v>100</v>
      </c>
      <c r="N140" s="6" t="s">
        <v>240</v>
      </c>
    </row>
    <row r="141" spans="1:14" ht="102" x14ac:dyDescent="0.2">
      <c r="A141" s="4">
        <v>137</v>
      </c>
      <c r="B141" s="6" t="s">
        <v>41</v>
      </c>
      <c r="C141" s="55" t="s">
        <v>609</v>
      </c>
      <c r="D141" s="6" t="s">
        <v>610</v>
      </c>
      <c r="E141" s="4"/>
      <c r="F141" s="44"/>
      <c r="G141" s="6" t="s">
        <v>541</v>
      </c>
      <c r="H141" s="4">
        <v>20</v>
      </c>
      <c r="I141" s="57">
        <v>650</v>
      </c>
      <c r="J141" s="57">
        <f t="shared" si="4"/>
        <v>13000</v>
      </c>
      <c r="K141" s="6" t="s">
        <v>46</v>
      </c>
      <c r="L141" s="6" t="s">
        <v>554</v>
      </c>
      <c r="M141" s="4">
        <v>100</v>
      </c>
      <c r="N141" s="6" t="s">
        <v>240</v>
      </c>
    </row>
    <row r="142" spans="1:14" ht="102" x14ac:dyDescent="0.2">
      <c r="A142" s="4">
        <v>138</v>
      </c>
      <c r="B142" s="6" t="s">
        <v>41</v>
      </c>
      <c r="C142" s="55" t="s">
        <v>611</v>
      </c>
      <c r="D142" s="6" t="s">
        <v>612</v>
      </c>
      <c r="E142" s="4"/>
      <c r="F142" s="44"/>
      <c r="G142" s="6" t="s">
        <v>45</v>
      </c>
      <c r="H142" s="4">
        <v>1000</v>
      </c>
      <c r="I142" s="57">
        <v>30</v>
      </c>
      <c r="J142" s="57">
        <f t="shared" si="4"/>
        <v>30000</v>
      </c>
      <c r="K142" s="6" t="s">
        <v>46</v>
      </c>
      <c r="L142" s="6" t="s">
        <v>554</v>
      </c>
      <c r="M142" s="4">
        <v>100</v>
      </c>
      <c r="N142" s="6" t="s">
        <v>240</v>
      </c>
    </row>
    <row r="143" spans="1:14" ht="102" x14ac:dyDescent="0.2">
      <c r="A143" s="4">
        <v>139</v>
      </c>
      <c r="B143" s="6" t="s">
        <v>41</v>
      </c>
      <c r="C143" s="55" t="s">
        <v>613</v>
      </c>
      <c r="D143" s="6" t="s">
        <v>614</v>
      </c>
      <c r="E143" s="4"/>
      <c r="F143" s="44"/>
      <c r="G143" s="6" t="s">
        <v>45</v>
      </c>
      <c r="H143" s="4">
        <v>1000</v>
      </c>
      <c r="I143" s="57">
        <v>50</v>
      </c>
      <c r="J143" s="57">
        <f t="shared" si="4"/>
        <v>50000</v>
      </c>
      <c r="K143" s="6" t="s">
        <v>46</v>
      </c>
      <c r="L143" s="6" t="s">
        <v>554</v>
      </c>
      <c r="M143" s="4">
        <v>100</v>
      </c>
      <c r="N143" s="6" t="s">
        <v>240</v>
      </c>
    </row>
    <row r="144" spans="1:14" ht="102" x14ac:dyDescent="0.2">
      <c r="A144" s="4">
        <v>140</v>
      </c>
      <c r="B144" s="6" t="s">
        <v>41</v>
      </c>
      <c r="C144" s="55" t="s">
        <v>615</v>
      </c>
      <c r="D144" s="6" t="s">
        <v>616</v>
      </c>
      <c r="E144" s="4"/>
      <c r="F144" s="44"/>
      <c r="G144" s="6" t="s">
        <v>45</v>
      </c>
      <c r="H144" s="4">
        <v>50</v>
      </c>
      <c r="I144" s="57">
        <v>410</v>
      </c>
      <c r="J144" s="57">
        <f t="shared" si="4"/>
        <v>20500</v>
      </c>
      <c r="K144" s="6" t="s">
        <v>46</v>
      </c>
      <c r="L144" s="6" t="s">
        <v>554</v>
      </c>
      <c r="M144" s="4">
        <v>100</v>
      </c>
      <c r="N144" s="6" t="s">
        <v>240</v>
      </c>
    </row>
    <row r="145" spans="1:14" ht="102" x14ac:dyDescent="0.2">
      <c r="A145" s="4">
        <v>141</v>
      </c>
      <c r="B145" s="6" t="s">
        <v>41</v>
      </c>
      <c r="C145" s="55" t="s">
        <v>617</v>
      </c>
      <c r="D145" s="6" t="s">
        <v>618</v>
      </c>
      <c r="E145" s="4"/>
      <c r="F145" s="44"/>
      <c r="G145" s="6" t="s">
        <v>45</v>
      </c>
      <c r="H145" s="4">
        <v>5</v>
      </c>
      <c r="I145" s="57">
        <v>45000</v>
      </c>
      <c r="J145" s="57">
        <f t="shared" si="4"/>
        <v>225000</v>
      </c>
      <c r="K145" s="6" t="s">
        <v>46</v>
      </c>
      <c r="L145" s="6" t="s">
        <v>554</v>
      </c>
      <c r="M145" s="4">
        <v>100</v>
      </c>
      <c r="N145" s="6" t="s">
        <v>240</v>
      </c>
    </row>
    <row r="146" spans="1:14" ht="280.5" x14ac:dyDescent="0.2">
      <c r="A146" s="4">
        <v>142</v>
      </c>
      <c r="B146" s="6" t="s">
        <v>41</v>
      </c>
      <c r="C146" s="55" t="s">
        <v>619</v>
      </c>
      <c r="D146" s="6" t="s">
        <v>620</v>
      </c>
      <c r="E146" s="4"/>
      <c r="F146" s="44"/>
      <c r="G146" s="6" t="s">
        <v>45</v>
      </c>
      <c r="H146" s="4">
        <v>5</v>
      </c>
      <c r="I146" s="57">
        <v>22000</v>
      </c>
      <c r="J146" s="57">
        <f t="shared" si="4"/>
        <v>110000</v>
      </c>
      <c r="K146" s="6" t="s">
        <v>46</v>
      </c>
      <c r="L146" s="6" t="s">
        <v>554</v>
      </c>
      <c r="M146" s="4">
        <v>100</v>
      </c>
      <c r="N146" s="6" t="s">
        <v>240</v>
      </c>
    </row>
    <row r="147" spans="1:14" ht="153" x14ac:dyDescent="0.2">
      <c r="A147" s="4">
        <v>143</v>
      </c>
      <c r="B147" s="6" t="s">
        <v>41</v>
      </c>
      <c r="C147" s="55" t="s">
        <v>621</v>
      </c>
      <c r="D147" s="6" t="s">
        <v>622</v>
      </c>
      <c r="E147" s="4"/>
      <c r="F147" s="44"/>
      <c r="G147" s="6" t="s">
        <v>45</v>
      </c>
      <c r="H147" s="4">
        <v>5</v>
      </c>
      <c r="I147" s="57">
        <v>48500</v>
      </c>
      <c r="J147" s="57">
        <f t="shared" si="4"/>
        <v>242500</v>
      </c>
      <c r="K147" s="6" t="s">
        <v>46</v>
      </c>
      <c r="L147" s="6" t="s">
        <v>554</v>
      </c>
      <c r="M147" s="4">
        <v>100</v>
      </c>
      <c r="N147" s="6" t="s">
        <v>240</v>
      </c>
    </row>
    <row r="148" spans="1:14" ht="229.5" x14ac:dyDescent="0.2">
      <c r="A148" s="4">
        <v>144</v>
      </c>
      <c r="B148" s="6" t="s">
        <v>41</v>
      </c>
      <c r="C148" s="55" t="s">
        <v>623</v>
      </c>
      <c r="D148" s="6" t="s">
        <v>624</v>
      </c>
      <c r="E148" s="4"/>
      <c r="F148" s="44"/>
      <c r="G148" s="6" t="s">
        <v>541</v>
      </c>
      <c r="H148" s="4">
        <v>2</v>
      </c>
      <c r="I148" s="57">
        <v>95400</v>
      </c>
      <c r="J148" s="57">
        <f t="shared" si="4"/>
        <v>190800</v>
      </c>
      <c r="K148" s="6" t="s">
        <v>46</v>
      </c>
      <c r="L148" s="6" t="s">
        <v>554</v>
      </c>
      <c r="M148" s="4">
        <v>100</v>
      </c>
      <c r="N148" s="6" t="s">
        <v>240</v>
      </c>
    </row>
    <row r="149" spans="1:14" ht="114.75" x14ac:dyDescent="0.2">
      <c r="A149" s="4">
        <v>145</v>
      </c>
      <c r="B149" s="6" t="s">
        <v>41</v>
      </c>
      <c r="C149" s="55" t="s">
        <v>625</v>
      </c>
      <c r="D149" s="6" t="s">
        <v>626</v>
      </c>
      <c r="E149" s="4"/>
      <c r="F149" s="44"/>
      <c r="G149" s="6" t="s">
        <v>45</v>
      </c>
      <c r="H149" s="4">
        <v>5</v>
      </c>
      <c r="I149" s="57">
        <v>27000</v>
      </c>
      <c r="J149" s="57">
        <f t="shared" si="4"/>
        <v>135000</v>
      </c>
      <c r="K149" s="6" t="s">
        <v>46</v>
      </c>
      <c r="L149" s="6" t="s">
        <v>554</v>
      </c>
      <c r="M149" s="4">
        <v>100</v>
      </c>
      <c r="N149" s="6" t="s">
        <v>240</v>
      </c>
    </row>
    <row r="150" spans="1:14" ht="102" x14ac:dyDescent="0.2">
      <c r="A150" s="4">
        <v>146</v>
      </c>
      <c r="B150" s="6" t="s">
        <v>41</v>
      </c>
      <c r="C150" s="55" t="s">
        <v>627</v>
      </c>
      <c r="D150" s="6" t="s">
        <v>628</v>
      </c>
      <c r="E150" s="4"/>
      <c r="F150" s="44"/>
      <c r="G150" s="6" t="s">
        <v>45</v>
      </c>
      <c r="H150" s="4">
        <v>10</v>
      </c>
      <c r="I150" s="57">
        <v>6800</v>
      </c>
      <c r="J150" s="57">
        <f t="shared" si="4"/>
        <v>68000</v>
      </c>
      <c r="K150" s="6" t="s">
        <v>46</v>
      </c>
      <c r="L150" s="6" t="s">
        <v>554</v>
      </c>
      <c r="M150" s="4">
        <v>100</v>
      </c>
      <c r="N150" s="6" t="s">
        <v>240</v>
      </c>
    </row>
    <row r="151" spans="1:14" ht="102" x14ac:dyDescent="0.2">
      <c r="A151" s="4">
        <v>147</v>
      </c>
      <c r="B151" s="6" t="s">
        <v>41</v>
      </c>
      <c r="C151" s="55" t="s">
        <v>629</v>
      </c>
      <c r="D151" s="6" t="s">
        <v>630</v>
      </c>
      <c r="E151" s="4"/>
      <c r="F151" s="44"/>
      <c r="G151" s="6" t="s">
        <v>45</v>
      </c>
      <c r="H151" s="4">
        <v>18</v>
      </c>
      <c r="I151" s="57">
        <v>15600</v>
      </c>
      <c r="J151" s="57">
        <f t="shared" si="4"/>
        <v>280800</v>
      </c>
      <c r="K151" s="6" t="s">
        <v>46</v>
      </c>
      <c r="L151" s="6" t="s">
        <v>554</v>
      </c>
      <c r="M151" s="4">
        <v>100</v>
      </c>
      <c r="N151" s="6" t="s">
        <v>240</v>
      </c>
    </row>
    <row r="152" spans="1:14" ht="102" x14ac:dyDescent="0.2">
      <c r="A152" s="4">
        <v>148</v>
      </c>
      <c r="B152" s="6" t="s">
        <v>41</v>
      </c>
      <c r="C152" s="55" t="s">
        <v>631</v>
      </c>
      <c r="D152" s="6" t="s">
        <v>632</v>
      </c>
      <c r="E152" s="4"/>
      <c r="F152" s="44"/>
      <c r="G152" s="6" t="s">
        <v>45</v>
      </c>
      <c r="H152" s="4">
        <v>20</v>
      </c>
      <c r="I152" s="57">
        <v>393</v>
      </c>
      <c r="J152" s="57">
        <f t="shared" si="4"/>
        <v>7860</v>
      </c>
      <c r="K152" s="6" t="s">
        <v>46</v>
      </c>
      <c r="L152" s="6" t="s">
        <v>554</v>
      </c>
      <c r="M152" s="4">
        <v>100</v>
      </c>
      <c r="N152" s="6" t="s">
        <v>240</v>
      </c>
    </row>
    <row r="153" spans="1:14" ht="102" x14ac:dyDescent="0.2">
      <c r="A153" s="4">
        <v>149</v>
      </c>
      <c r="B153" s="6" t="s">
        <v>41</v>
      </c>
      <c r="C153" s="55" t="s">
        <v>633</v>
      </c>
      <c r="D153" s="6" t="s">
        <v>634</v>
      </c>
      <c r="E153" s="4"/>
      <c r="F153" s="44"/>
      <c r="G153" s="6" t="s">
        <v>45</v>
      </c>
      <c r="H153" s="4">
        <v>30</v>
      </c>
      <c r="I153" s="57">
        <v>55</v>
      </c>
      <c r="J153" s="57">
        <f t="shared" si="4"/>
        <v>1650</v>
      </c>
      <c r="K153" s="6" t="s">
        <v>46</v>
      </c>
      <c r="L153" s="6" t="s">
        <v>554</v>
      </c>
      <c r="M153" s="4">
        <v>100</v>
      </c>
      <c r="N153" s="6" t="s">
        <v>240</v>
      </c>
    </row>
    <row r="154" spans="1:14" ht="102" x14ac:dyDescent="0.2">
      <c r="A154" s="4">
        <v>150</v>
      </c>
      <c r="B154" s="6" t="s">
        <v>41</v>
      </c>
      <c r="C154" s="55" t="s">
        <v>635</v>
      </c>
      <c r="D154" s="6" t="s">
        <v>636</v>
      </c>
      <c r="E154" s="4"/>
      <c r="F154" s="44"/>
      <c r="G154" s="6" t="s">
        <v>45</v>
      </c>
      <c r="H154" s="4">
        <v>20</v>
      </c>
      <c r="I154" s="57">
        <v>1660</v>
      </c>
      <c r="J154" s="57">
        <f t="shared" si="4"/>
        <v>33200</v>
      </c>
      <c r="K154" s="6" t="s">
        <v>46</v>
      </c>
      <c r="L154" s="6" t="s">
        <v>554</v>
      </c>
      <c r="M154" s="4">
        <v>100</v>
      </c>
      <c r="N154" s="6" t="s">
        <v>240</v>
      </c>
    </row>
    <row r="155" spans="1:14" ht="114.75" x14ac:dyDescent="0.2">
      <c r="A155" s="4">
        <v>151</v>
      </c>
      <c r="B155" s="6" t="s">
        <v>41</v>
      </c>
      <c r="C155" s="55" t="s">
        <v>637</v>
      </c>
      <c r="D155" s="6" t="s">
        <v>638</v>
      </c>
      <c r="E155" s="4"/>
      <c r="F155" s="44"/>
      <c r="G155" s="6" t="s">
        <v>45</v>
      </c>
      <c r="H155" s="4">
        <v>20</v>
      </c>
      <c r="I155" s="57">
        <v>1730</v>
      </c>
      <c r="J155" s="57">
        <f t="shared" si="4"/>
        <v>34600</v>
      </c>
      <c r="K155" s="6" t="s">
        <v>46</v>
      </c>
      <c r="L155" s="6" t="s">
        <v>554</v>
      </c>
      <c r="M155" s="4">
        <v>100</v>
      </c>
      <c r="N155" s="6" t="s">
        <v>240</v>
      </c>
    </row>
    <row r="156" spans="1:14" ht="102" x14ac:dyDescent="0.2">
      <c r="A156" s="4">
        <v>152</v>
      </c>
      <c r="B156" s="6" t="s">
        <v>41</v>
      </c>
      <c r="C156" s="55" t="s">
        <v>639</v>
      </c>
      <c r="D156" s="6" t="s">
        <v>640</v>
      </c>
      <c r="E156" s="4"/>
      <c r="F156" s="44"/>
      <c r="G156" s="6" t="s">
        <v>45</v>
      </c>
      <c r="H156" s="4">
        <v>30</v>
      </c>
      <c r="I156" s="57">
        <v>300</v>
      </c>
      <c r="J156" s="57">
        <f t="shared" si="4"/>
        <v>9000</v>
      </c>
      <c r="K156" s="6" t="s">
        <v>46</v>
      </c>
      <c r="L156" s="6" t="s">
        <v>554</v>
      </c>
      <c r="M156" s="4">
        <v>100</v>
      </c>
      <c r="N156" s="6" t="s">
        <v>240</v>
      </c>
    </row>
    <row r="157" spans="1:14" ht="102" x14ac:dyDescent="0.2">
      <c r="A157" s="4">
        <v>153</v>
      </c>
      <c r="B157" s="6" t="s">
        <v>41</v>
      </c>
      <c r="C157" s="55" t="s">
        <v>641</v>
      </c>
      <c r="D157" s="87" t="s">
        <v>642</v>
      </c>
      <c r="E157" s="4"/>
      <c r="F157" s="44"/>
      <c r="G157" s="6" t="s">
        <v>541</v>
      </c>
      <c r="H157" s="4">
        <v>7</v>
      </c>
      <c r="I157" s="57">
        <v>2404</v>
      </c>
      <c r="J157" s="57">
        <f t="shared" si="4"/>
        <v>16828</v>
      </c>
      <c r="K157" s="6" t="s">
        <v>46</v>
      </c>
      <c r="L157" s="6" t="s">
        <v>554</v>
      </c>
      <c r="M157" s="4">
        <v>100</v>
      </c>
      <c r="N157" s="6" t="s">
        <v>240</v>
      </c>
    </row>
    <row r="158" spans="1:14" ht="102" x14ac:dyDescent="0.2">
      <c r="A158" s="4">
        <v>154</v>
      </c>
      <c r="B158" s="6" t="s">
        <v>41</v>
      </c>
      <c r="C158" s="55" t="s">
        <v>643</v>
      </c>
      <c r="D158" s="87" t="s">
        <v>644</v>
      </c>
      <c r="E158" s="4"/>
      <c r="F158" s="44"/>
      <c r="G158" s="6" t="s">
        <v>541</v>
      </c>
      <c r="H158" s="4">
        <v>20</v>
      </c>
      <c r="I158" s="57">
        <v>2280</v>
      </c>
      <c r="J158" s="57">
        <f t="shared" si="4"/>
        <v>45600</v>
      </c>
      <c r="K158" s="6" t="s">
        <v>46</v>
      </c>
      <c r="L158" s="6" t="s">
        <v>554</v>
      </c>
      <c r="M158" s="4">
        <v>100</v>
      </c>
      <c r="N158" s="6" t="s">
        <v>240</v>
      </c>
    </row>
    <row r="159" spans="1:14" ht="102" x14ac:dyDescent="0.2">
      <c r="A159" s="4">
        <v>155</v>
      </c>
      <c r="B159" s="6" t="s">
        <v>41</v>
      </c>
      <c r="C159" s="55" t="s">
        <v>645</v>
      </c>
      <c r="D159" s="87" t="s">
        <v>646</v>
      </c>
      <c r="E159" s="4"/>
      <c r="F159" s="44"/>
      <c r="G159" s="6" t="s">
        <v>351</v>
      </c>
      <c r="H159" s="4">
        <v>10</v>
      </c>
      <c r="I159" s="57">
        <v>7980</v>
      </c>
      <c r="J159" s="57">
        <f t="shared" si="4"/>
        <v>79800</v>
      </c>
      <c r="K159" s="6" t="s">
        <v>46</v>
      </c>
      <c r="L159" s="6" t="s">
        <v>554</v>
      </c>
      <c r="M159" s="4">
        <v>100</v>
      </c>
      <c r="N159" s="6" t="s">
        <v>240</v>
      </c>
    </row>
    <row r="160" spans="1:14" ht="38.25" x14ac:dyDescent="0.2">
      <c r="A160" s="4">
        <v>156</v>
      </c>
      <c r="B160" s="6" t="s">
        <v>41</v>
      </c>
      <c r="C160" s="6" t="s">
        <v>352</v>
      </c>
      <c r="D160" s="6" t="s">
        <v>647</v>
      </c>
      <c r="E160" s="6"/>
      <c r="F160" s="44"/>
      <c r="G160" s="4" t="s">
        <v>50</v>
      </c>
      <c r="H160" s="6">
        <v>2</v>
      </c>
      <c r="I160" s="58">
        <v>37674</v>
      </c>
      <c r="J160" s="58">
        <f>H160*I160</f>
        <v>75348</v>
      </c>
      <c r="K160" s="6" t="s">
        <v>424</v>
      </c>
      <c r="L160" s="6" t="s">
        <v>425</v>
      </c>
      <c r="M160" s="4">
        <v>100</v>
      </c>
      <c r="N160" s="6" t="s">
        <v>118</v>
      </c>
    </row>
    <row r="161" spans="1:14" ht="51" x14ac:dyDescent="0.2">
      <c r="A161" s="4">
        <v>157</v>
      </c>
      <c r="B161" s="6" t="s">
        <v>41</v>
      </c>
      <c r="C161" s="6" t="s">
        <v>648</v>
      </c>
      <c r="D161" s="6" t="s">
        <v>649</v>
      </c>
      <c r="E161" s="6"/>
      <c r="F161" s="44"/>
      <c r="G161" s="4" t="s">
        <v>50</v>
      </c>
      <c r="H161" s="6">
        <v>4</v>
      </c>
      <c r="I161" s="58">
        <v>45094</v>
      </c>
      <c r="J161" s="58">
        <f t="shared" ref="J161:J190" si="5">H161*I161</f>
        <v>180376</v>
      </c>
      <c r="K161" s="6" t="s">
        <v>424</v>
      </c>
      <c r="L161" s="6" t="s">
        <v>425</v>
      </c>
      <c r="M161" s="4">
        <v>100</v>
      </c>
      <c r="N161" s="6" t="s">
        <v>118</v>
      </c>
    </row>
    <row r="162" spans="1:14" ht="114.75" x14ac:dyDescent="0.2">
      <c r="A162" s="4">
        <v>158</v>
      </c>
      <c r="B162" s="6" t="s">
        <v>41</v>
      </c>
      <c r="C162" s="6" t="s">
        <v>650</v>
      </c>
      <c r="D162" s="6" t="s">
        <v>651</v>
      </c>
      <c r="E162" s="6"/>
      <c r="F162" s="44"/>
      <c r="G162" s="4" t="s">
        <v>50</v>
      </c>
      <c r="H162" s="6">
        <v>4</v>
      </c>
      <c r="I162" s="58">
        <v>54128</v>
      </c>
      <c r="J162" s="58">
        <f t="shared" si="5"/>
        <v>216512</v>
      </c>
      <c r="K162" s="6" t="s">
        <v>424</v>
      </c>
      <c r="L162" s="6" t="s">
        <v>425</v>
      </c>
      <c r="M162" s="4">
        <v>100</v>
      </c>
      <c r="N162" s="6" t="s">
        <v>118</v>
      </c>
    </row>
    <row r="163" spans="1:14" ht="38.25" x14ac:dyDescent="0.2">
      <c r="A163" s="4">
        <v>159</v>
      </c>
      <c r="B163" s="6" t="s">
        <v>41</v>
      </c>
      <c r="C163" s="6" t="s">
        <v>652</v>
      </c>
      <c r="D163" s="6" t="s">
        <v>653</v>
      </c>
      <c r="E163" s="13"/>
      <c r="F163" s="44"/>
      <c r="G163" s="4" t="s">
        <v>50</v>
      </c>
      <c r="H163" s="6">
        <v>5</v>
      </c>
      <c r="I163" s="58">
        <v>49330</v>
      </c>
      <c r="J163" s="58">
        <f t="shared" si="5"/>
        <v>246650</v>
      </c>
      <c r="K163" s="6" t="s">
        <v>424</v>
      </c>
      <c r="L163" s="6" t="s">
        <v>425</v>
      </c>
      <c r="M163" s="4">
        <v>100</v>
      </c>
      <c r="N163" s="6" t="s">
        <v>118</v>
      </c>
    </row>
    <row r="164" spans="1:14" ht="38.25" x14ac:dyDescent="0.2">
      <c r="A164" s="4">
        <v>160</v>
      </c>
      <c r="B164" s="6" t="s">
        <v>41</v>
      </c>
      <c r="C164" s="6" t="s">
        <v>654</v>
      </c>
      <c r="D164" s="6" t="s">
        <v>653</v>
      </c>
      <c r="E164" s="13"/>
      <c r="F164" s="44"/>
      <c r="G164" s="4" t="s">
        <v>50</v>
      </c>
      <c r="H164" s="6">
        <v>5</v>
      </c>
      <c r="I164" s="58">
        <v>39200</v>
      </c>
      <c r="J164" s="58">
        <f t="shared" si="5"/>
        <v>196000</v>
      </c>
      <c r="K164" s="6" t="s">
        <v>424</v>
      </c>
      <c r="L164" s="6" t="s">
        <v>425</v>
      </c>
      <c r="M164" s="4">
        <v>100</v>
      </c>
      <c r="N164" s="6" t="s">
        <v>118</v>
      </c>
    </row>
    <row r="165" spans="1:14" ht="63.75" x14ac:dyDescent="0.2">
      <c r="A165" s="4">
        <v>161</v>
      </c>
      <c r="B165" s="6" t="s">
        <v>41</v>
      </c>
      <c r="C165" s="6" t="s">
        <v>655</v>
      </c>
      <c r="D165" s="6" t="s">
        <v>439</v>
      </c>
      <c r="E165" s="6"/>
      <c r="F165" s="44"/>
      <c r="G165" s="4" t="s">
        <v>50</v>
      </c>
      <c r="H165" s="6">
        <v>2</v>
      </c>
      <c r="I165" s="58">
        <v>39120</v>
      </c>
      <c r="J165" s="58">
        <f t="shared" si="5"/>
        <v>78240</v>
      </c>
      <c r="K165" s="6" t="s">
        <v>424</v>
      </c>
      <c r="L165" s="6" t="s">
        <v>425</v>
      </c>
      <c r="M165" s="4">
        <v>100</v>
      </c>
      <c r="N165" s="6" t="s">
        <v>118</v>
      </c>
    </row>
    <row r="166" spans="1:14" ht="51" x14ac:dyDescent="0.2">
      <c r="A166" s="4">
        <v>162</v>
      </c>
      <c r="B166" s="6" t="s">
        <v>41</v>
      </c>
      <c r="C166" s="6" t="s">
        <v>656</v>
      </c>
      <c r="D166" s="6" t="s">
        <v>657</v>
      </c>
      <c r="E166" s="6"/>
      <c r="F166" s="44"/>
      <c r="G166" s="4" t="s">
        <v>50</v>
      </c>
      <c r="H166" s="6">
        <v>6</v>
      </c>
      <c r="I166" s="58">
        <v>22616.5</v>
      </c>
      <c r="J166" s="58">
        <f t="shared" si="5"/>
        <v>135699</v>
      </c>
      <c r="K166" s="6" t="s">
        <v>424</v>
      </c>
      <c r="L166" s="6" t="s">
        <v>425</v>
      </c>
      <c r="M166" s="4">
        <v>100</v>
      </c>
      <c r="N166" s="6" t="s">
        <v>118</v>
      </c>
    </row>
    <row r="167" spans="1:14" ht="38.25" x14ac:dyDescent="0.2">
      <c r="A167" s="4">
        <v>163</v>
      </c>
      <c r="B167" s="6" t="s">
        <v>41</v>
      </c>
      <c r="C167" s="6" t="s">
        <v>658</v>
      </c>
      <c r="D167" s="6" t="s">
        <v>659</v>
      </c>
      <c r="E167" s="6"/>
      <c r="F167" s="44"/>
      <c r="G167" s="4" t="s">
        <v>50</v>
      </c>
      <c r="H167" s="6">
        <v>4</v>
      </c>
      <c r="I167" s="58">
        <v>40.25</v>
      </c>
      <c r="J167" s="58">
        <f t="shared" si="5"/>
        <v>161</v>
      </c>
      <c r="K167" s="6" t="s">
        <v>424</v>
      </c>
      <c r="L167" s="6" t="s">
        <v>425</v>
      </c>
      <c r="M167" s="4">
        <v>100</v>
      </c>
      <c r="N167" s="6" t="s">
        <v>118</v>
      </c>
    </row>
    <row r="168" spans="1:14" ht="51" x14ac:dyDescent="0.2">
      <c r="A168" s="4">
        <v>164</v>
      </c>
      <c r="B168" s="6" t="s">
        <v>41</v>
      </c>
      <c r="C168" s="6" t="s">
        <v>660</v>
      </c>
      <c r="D168" s="6" t="s">
        <v>661</v>
      </c>
      <c r="E168" s="6"/>
      <c r="F168" s="44"/>
      <c r="G168" s="4" t="s">
        <v>50</v>
      </c>
      <c r="H168" s="6">
        <v>2</v>
      </c>
      <c r="I168" s="58">
        <v>196560</v>
      </c>
      <c r="J168" s="58">
        <f t="shared" si="5"/>
        <v>393120</v>
      </c>
      <c r="K168" s="6" t="s">
        <v>424</v>
      </c>
      <c r="L168" s="6" t="s">
        <v>425</v>
      </c>
      <c r="M168" s="4">
        <v>100</v>
      </c>
      <c r="N168" s="6" t="s">
        <v>118</v>
      </c>
    </row>
    <row r="169" spans="1:14" ht="51" x14ac:dyDescent="0.2">
      <c r="A169" s="4">
        <v>165</v>
      </c>
      <c r="B169" s="6" t="s">
        <v>41</v>
      </c>
      <c r="C169" s="6" t="s">
        <v>662</v>
      </c>
      <c r="D169" s="6" t="s">
        <v>663</v>
      </c>
      <c r="E169" s="6"/>
      <c r="F169" s="44"/>
      <c r="G169" s="4" t="s">
        <v>50</v>
      </c>
      <c r="H169" s="6">
        <v>2</v>
      </c>
      <c r="I169" s="58">
        <v>44080</v>
      </c>
      <c r="J169" s="58">
        <f t="shared" si="5"/>
        <v>88160</v>
      </c>
      <c r="K169" s="6" t="s">
        <v>424</v>
      </c>
      <c r="L169" s="6" t="s">
        <v>425</v>
      </c>
      <c r="M169" s="4">
        <v>100</v>
      </c>
      <c r="N169" s="6" t="s">
        <v>118</v>
      </c>
    </row>
    <row r="170" spans="1:14" ht="38.25" x14ac:dyDescent="0.2">
      <c r="A170" s="4">
        <v>166</v>
      </c>
      <c r="B170" s="6" t="s">
        <v>41</v>
      </c>
      <c r="C170" s="6" t="s">
        <v>664</v>
      </c>
      <c r="D170" s="6" t="s">
        <v>663</v>
      </c>
      <c r="E170" s="6"/>
      <c r="F170" s="44"/>
      <c r="G170" s="4" t="s">
        <v>50</v>
      </c>
      <c r="H170" s="6">
        <v>2</v>
      </c>
      <c r="I170" s="58">
        <v>265000</v>
      </c>
      <c r="J170" s="58">
        <f t="shared" si="5"/>
        <v>530000</v>
      </c>
      <c r="K170" s="6" t="s">
        <v>424</v>
      </c>
      <c r="L170" s="6" t="s">
        <v>425</v>
      </c>
      <c r="M170" s="4">
        <v>100</v>
      </c>
      <c r="N170" s="6" t="s">
        <v>118</v>
      </c>
    </row>
    <row r="171" spans="1:14" ht="76.5" x14ac:dyDescent="0.2">
      <c r="A171" s="4">
        <v>167</v>
      </c>
      <c r="B171" s="6" t="s">
        <v>41</v>
      </c>
      <c r="C171" s="6" t="s">
        <v>665</v>
      </c>
      <c r="D171" s="6" t="s">
        <v>666</v>
      </c>
      <c r="E171" s="6"/>
      <c r="F171" s="44"/>
      <c r="G171" s="4" t="s">
        <v>50</v>
      </c>
      <c r="H171" s="6">
        <v>2</v>
      </c>
      <c r="I171" s="58">
        <v>212940</v>
      </c>
      <c r="J171" s="58">
        <f t="shared" si="5"/>
        <v>425880</v>
      </c>
      <c r="K171" s="6" t="s">
        <v>424</v>
      </c>
      <c r="L171" s="6" t="s">
        <v>425</v>
      </c>
      <c r="M171" s="4">
        <v>100</v>
      </c>
      <c r="N171" s="6" t="s">
        <v>118</v>
      </c>
    </row>
    <row r="172" spans="1:14" ht="63.75" x14ac:dyDescent="0.2">
      <c r="A172" s="4">
        <v>168</v>
      </c>
      <c r="B172" s="6" t="s">
        <v>41</v>
      </c>
      <c r="C172" s="6" t="s">
        <v>667</v>
      </c>
      <c r="D172" s="6" t="s">
        <v>437</v>
      </c>
      <c r="E172" s="6"/>
      <c r="F172" s="44"/>
      <c r="G172" s="4" t="s">
        <v>50</v>
      </c>
      <c r="H172" s="6">
        <v>4</v>
      </c>
      <c r="I172" s="58">
        <v>151515</v>
      </c>
      <c r="J172" s="58">
        <f t="shared" si="5"/>
        <v>606060</v>
      </c>
      <c r="K172" s="6" t="s">
        <v>424</v>
      </c>
      <c r="L172" s="6" t="s">
        <v>425</v>
      </c>
      <c r="M172" s="4">
        <v>100</v>
      </c>
      <c r="N172" s="6" t="s">
        <v>118</v>
      </c>
    </row>
    <row r="173" spans="1:14" ht="76.5" x14ac:dyDescent="0.2">
      <c r="A173" s="4">
        <v>169</v>
      </c>
      <c r="B173" s="6" t="s">
        <v>41</v>
      </c>
      <c r="C173" s="6" t="s">
        <v>668</v>
      </c>
      <c r="D173" s="6" t="s">
        <v>669</v>
      </c>
      <c r="E173" s="6"/>
      <c r="F173" s="44"/>
      <c r="G173" s="4" t="s">
        <v>50</v>
      </c>
      <c r="H173" s="6">
        <v>2</v>
      </c>
      <c r="I173" s="58">
        <v>164710</v>
      </c>
      <c r="J173" s="58">
        <f t="shared" si="5"/>
        <v>329420</v>
      </c>
      <c r="K173" s="6" t="s">
        <v>424</v>
      </c>
      <c r="L173" s="6" t="s">
        <v>425</v>
      </c>
      <c r="M173" s="4">
        <v>100</v>
      </c>
      <c r="N173" s="6" t="s">
        <v>118</v>
      </c>
    </row>
    <row r="174" spans="1:14" ht="38.25" x14ac:dyDescent="0.2">
      <c r="A174" s="4">
        <v>170</v>
      </c>
      <c r="B174" s="6" t="s">
        <v>41</v>
      </c>
      <c r="C174" s="6" t="s">
        <v>385</v>
      </c>
      <c r="D174" s="6" t="s">
        <v>670</v>
      </c>
      <c r="E174" s="6"/>
      <c r="F174" s="44"/>
      <c r="G174" s="4" t="s">
        <v>50</v>
      </c>
      <c r="H174" s="6">
        <v>2</v>
      </c>
      <c r="I174" s="58">
        <v>188552</v>
      </c>
      <c r="J174" s="58">
        <f t="shared" si="5"/>
        <v>377104</v>
      </c>
      <c r="K174" s="6" t="s">
        <v>424</v>
      </c>
      <c r="L174" s="6" t="s">
        <v>425</v>
      </c>
      <c r="M174" s="4">
        <v>100</v>
      </c>
      <c r="N174" s="6" t="s">
        <v>118</v>
      </c>
    </row>
    <row r="175" spans="1:14" ht="38.25" x14ac:dyDescent="0.2">
      <c r="A175" s="4">
        <v>171</v>
      </c>
      <c r="B175" s="6" t="s">
        <v>41</v>
      </c>
      <c r="C175" s="6" t="s">
        <v>671</v>
      </c>
      <c r="D175" s="6" t="s">
        <v>672</v>
      </c>
      <c r="E175" s="6"/>
      <c r="F175" s="44"/>
      <c r="G175" s="4" t="s">
        <v>50</v>
      </c>
      <c r="H175" s="6">
        <v>4</v>
      </c>
      <c r="I175" s="58">
        <v>291050</v>
      </c>
      <c r="J175" s="58">
        <f t="shared" si="5"/>
        <v>1164200</v>
      </c>
      <c r="K175" s="6" t="s">
        <v>424</v>
      </c>
      <c r="L175" s="6" t="s">
        <v>425</v>
      </c>
      <c r="M175" s="4">
        <v>100</v>
      </c>
      <c r="N175" s="6" t="s">
        <v>118</v>
      </c>
    </row>
    <row r="176" spans="1:14" ht="38.25" x14ac:dyDescent="0.2">
      <c r="A176" s="4">
        <v>172</v>
      </c>
      <c r="B176" s="6" t="s">
        <v>41</v>
      </c>
      <c r="C176" s="6" t="s">
        <v>673</v>
      </c>
      <c r="D176" s="6" t="s">
        <v>672</v>
      </c>
      <c r="E176" s="6"/>
      <c r="F176" s="44"/>
      <c r="G176" s="4" t="s">
        <v>50</v>
      </c>
      <c r="H176" s="6">
        <v>2</v>
      </c>
      <c r="I176" s="58">
        <v>85995</v>
      </c>
      <c r="J176" s="58">
        <f t="shared" si="5"/>
        <v>171990</v>
      </c>
      <c r="K176" s="6" t="s">
        <v>424</v>
      </c>
      <c r="L176" s="6" t="s">
        <v>425</v>
      </c>
      <c r="M176" s="4">
        <v>100</v>
      </c>
      <c r="N176" s="6" t="s">
        <v>118</v>
      </c>
    </row>
    <row r="177" spans="1:14" ht="51" x14ac:dyDescent="0.2">
      <c r="A177" s="4">
        <v>173</v>
      </c>
      <c r="B177" s="6" t="s">
        <v>41</v>
      </c>
      <c r="C177" s="6" t="s">
        <v>674</v>
      </c>
      <c r="D177" s="6" t="s">
        <v>675</v>
      </c>
      <c r="E177" s="6"/>
      <c r="F177" s="44"/>
      <c r="G177" s="4" t="s">
        <v>50</v>
      </c>
      <c r="H177" s="6">
        <v>3</v>
      </c>
      <c r="I177" s="58">
        <v>141031</v>
      </c>
      <c r="J177" s="58">
        <f t="shared" si="5"/>
        <v>423093</v>
      </c>
      <c r="K177" s="6" t="s">
        <v>424</v>
      </c>
      <c r="L177" s="6" t="s">
        <v>425</v>
      </c>
      <c r="M177" s="4">
        <v>100</v>
      </c>
      <c r="N177" s="6" t="s">
        <v>118</v>
      </c>
    </row>
    <row r="178" spans="1:14" ht="76.5" x14ac:dyDescent="0.2">
      <c r="A178" s="4">
        <v>174</v>
      </c>
      <c r="B178" s="6" t="s">
        <v>41</v>
      </c>
      <c r="C178" s="6" t="s">
        <v>676</v>
      </c>
      <c r="D178" s="6" t="s">
        <v>439</v>
      </c>
      <c r="E178" s="6"/>
      <c r="F178" s="44"/>
      <c r="G178" s="4" t="s">
        <v>50</v>
      </c>
      <c r="H178" s="6">
        <v>2</v>
      </c>
      <c r="I178" s="58">
        <v>68465</v>
      </c>
      <c r="J178" s="58">
        <f t="shared" si="5"/>
        <v>136930</v>
      </c>
      <c r="K178" s="6" t="s">
        <v>424</v>
      </c>
      <c r="L178" s="6" t="s">
        <v>425</v>
      </c>
      <c r="M178" s="4">
        <v>100</v>
      </c>
      <c r="N178" s="6" t="s">
        <v>118</v>
      </c>
    </row>
    <row r="179" spans="1:14" ht="63.75" x14ac:dyDescent="0.2">
      <c r="A179" s="4">
        <v>175</v>
      </c>
      <c r="B179" s="6" t="s">
        <v>41</v>
      </c>
      <c r="C179" s="6" t="s">
        <v>677</v>
      </c>
      <c r="D179" s="6" t="s">
        <v>678</v>
      </c>
      <c r="E179" s="6"/>
      <c r="F179" s="44"/>
      <c r="G179" s="4" t="s">
        <v>50</v>
      </c>
      <c r="H179" s="6">
        <v>3</v>
      </c>
      <c r="I179" s="58">
        <v>313267</v>
      </c>
      <c r="J179" s="58">
        <f t="shared" si="5"/>
        <v>939801</v>
      </c>
      <c r="K179" s="6" t="s">
        <v>424</v>
      </c>
      <c r="L179" s="6" t="s">
        <v>425</v>
      </c>
      <c r="M179" s="4">
        <v>100</v>
      </c>
      <c r="N179" s="6" t="s">
        <v>118</v>
      </c>
    </row>
    <row r="180" spans="1:14" ht="38.25" x14ac:dyDescent="0.2">
      <c r="A180" s="4">
        <v>176</v>
      </c>
      <c r="B180" s="6" t="s">
        <v>41</v>
      </c>
      <c r="C180" s="6" t="s">
        <v>679</v>
      </c>
      <c r="D180" s="6" t="s">
        <v>680</v>
      </c>
      <c r="E180" s="6"/>
      <c r="F180" s="44"/>
      <c r="G180" s="4" t="s">
        <v>50</v>
      </c>
      <c r="H180" s="6">
        <v>1</v>
      </c>
      <c r="I180" s="58">
        <v>87615</v>
      </c>
      <c r="J180" s="58">
        <f t="shared" si="5"/>
        <v>87615</v>
      </c>
      <c r="K180" s="6" t="s">
        <v>424</v>
      </c>
      <c r="L180" s="6" t="s">
        <v>425</v>
      </c>
      <c r="M180" s="4">
        <v>100</v>
      </c>
      <c r="N180" s="6" t="s">
        <v>118</v>
      </c>
    </row>
    <row r="181" spans="1:14" ht="38.25" x14ac:dyDescent="0.2">
      <c r="A181" s="4">
        <v>177</v>
      </c>
      <c r="B181" s="6" t="s">
        <v>41</v>
      </c>
      <c r="C181" s="6" t="s">
        <v>681</v>
      </c>
      <c r="D181" s="6" t="s">
        <v>682</v>
      </c>
      <c r="E181" s="13"/>
      <c r="F181" s="44"/>
      <c r="G181" s="4" t="s">
        <v>50</v>
      </c>
      <c r="H181" s="6">
        <v>1</v>
      </c>
      <c r="I181" s="58">
        <v>225680</v>
      </c>
      <c r="J181" s="58">
        <f t="shared" si="5"/>
        <v>225680</v>
      </c>
      <c r="K181" s="6" t="s">
        <v>424</v>
      </c>
      <c r="L181" s="6" t="s">
        <v>425</v>
      </c>
      <c r="M181" s="4">
        <v>100</v>
      </c>
      <c r="N181" s="6" t="s">
        <v>118</v>
      </c>
    </row>
    <row r="182" spans="1:14" ht="51" x14ac:dyDescent="0.2">
      <c r="A182" s="4">
        <v>178</v>
      </c>
      <c r="B182" s="6" t="s">
        <v>41</v>
      </c>
      <c r="C182" s="6" t="s">
        <v>683</v>
      </c>
      <c r="D182" s="6" t="s">
        <v>682</v>
      </c>
      <c r="E182" s="6"/>
      <c r="F182" s="44"/>
      <c r="G182" s="4" t="s">
        <v>50</v>
      </c>
      <c r="H182" s="6">
        <v>1</v>
      </c>
      <c r="I182" s="58">
        <v>115320</v>
      </c>
      <c r="J182" s="58">
        <f t="shared" si="5"/>
        <v>115320</v>
      </c>
      <c r="K182" s="6" t="s">
        <v>424</v>
      </c>
      <c r="L182" s="6" t="s">
        <v>425</v>
      </c>
      <c r="M182" s="4">
        <v>100</v>
      </c>
      <c r="N182" s="6" t="s">
        <v>118</v>
      </c>
    </row>
    <row r="183" spans="1:14" ht="38.25" x14ac:dyDescent="0.2">
      <c r="A183" s="4">
        <v>179</v>
      </c>
      <c r="B183" s="6" t="s">
        <v>41</v>
      </c>
      <c r="C183" s="6" t="s">
        <v>684</v>
      </c>
      <c r="D183" s="6" t="s">
        <v>682</v>
      </c>
      <c r="E183" s="13"/>
      <c r="F183" s="44"/>
      <c r="G183" s="4" t="s">
        <v>50</v>
      </c>
      <c r="H183" s="6">
        <v>1</v>
      </c>
      <c r="I183" s="58">
        <v>108045</v>
      </c>
      <c r="J183" s="58">
        <f t="shared" si="5"/>
        <v>108045</v>
      </c>
      <c r="K183" s="6" t="s">
        <v>424</v>
      </c>
      <c r="L183" s="6" t="s">
        <v>425</v>
      </c>
      <c r="M183" s="4">
        <v>100</v>
      </c>
      <c r="N183" s="6" t="s">
        <v>118</v>
      </c>
    </row>
    <row r="184" spans="1:14" ht="63.75" x14ac:dyDescent="0.2">
      <c r="A184" s="4">
        <v>180</v>
      </c>
      <c r="B184" s="6" t="s">
        <v>41</v>
      </c>
      <c r="C184" s="6" t="s">
        <v>685</v>
      </c>
      <c r="D184" s="6" t="s">
        <v>672</v>
      </c>
      <c r="E184" s="6"/>
      <c r="F184" s="44"/>
      <c r="G184" s="4" t="s">
        <v>50</v>
      </c>
      <c r="H184" s="6">
        <v>1</v>
      </c>
      <c r="I184" s="58">
        <v>12056</v>
      </c>
      <c r="J184" s="58">
        <f t="shared" si="5"/>
        <v>12056</v>
      </c>
      <c r="K184" s="6" t="s">
        <v>424</v>
      </c>
      <c r="L184" s="6" t="s">
        <v>425</v>
      </c>
      <c r="M184" s="4">
        <v>100</v>
      </c>
      <c r="N184" s="6" t="s">
        <v>118</v>
      </c>
    </row>
    <row r="185" spans="1:14" ht="38.25" x14ac:dyDescent="0.2">
      <c r="A185" s="4">
        <v>181</v>
      </c>
      <c r="B185" s="6" t="s">
        <v>41</v>
      </c>
      <c r="C185" s="6" t="s">
        <v>686</v>
      </c>
      <c r="D185" s="6" t="s">
        <v>687</v>
      </c>
      <c r="E185" s="6"/>
      <c r="F185" s="44"/>
      <c r="G185" s="4" t="s">
        <v>50</v>
      </c>
      <c r="H185" s="6">
        <v>3</v>
      </c>
      <c r="I185" s="58">
        <v>104650</v>
      </c>
      <c r="J185" s="58">
        <f t="shared" si="5"/>
        <v>313950</v>
      </c>
      <c r="K185" s="6" t="s">
        <v>424</v>
      </c>
      <c r="L185" s="6" t="s">
        <v>425</v>
      </c>
      <c r="M185" s="4">
        <v>100</v>
      </c>
      <c r="N185" s="6" t="s">
        <v>118</v>
      </c>
    </row>
    <row r="186" spans="1:14" ht="63.75" x14ac:dyDescent="0.2">
      <c r="A186" s="4">
        <v>182</v>
      </c>
      <c r="B186" s="6" t="s">
        <v>41</v>
      </c>
      <c r="C186" s="6" t="s">
        <v>438</v>
      </c>
      <c r="D186" s="6" t="s">
        <v>439</v>
      </c>
      <c r="E186" s="6"/>
      <c r="F186" s="44"/>
      <c r="G186" s="4" t="s">
        <v>50</v>
      </c>
      <c r="H186" s="6">
        <v>2</v>
      </c>
      <c r="I186" s="58">
        <v>60895</v>
      </c>
      <c r="J186" s="58">
        <f t="shared" si="5"/>
        <v>121790</v>
      </c>
      <c r="K186" s="6" t="s">
        <v>424</v>
      </c>
      <c r="L186" s="6" t="s">
        <v>425</v>
      </c>
      <c r="M186" s="4">
        <v>100</v>
      </c>
      <c r="N186" s="6" t="s">
        <v>118</v>
      </c>
    </row>
    <row r="187" spans="1:14" ht="51" x14ac:dyDescent="0.2">
      <c r="A187" s="4">
        <v>183</v>
      </c>
      <c r="B187" s="6" t="s">
        <v>41</v>
      </c>
      <c r="C187" s="6" t="s">
        <v>688</v>
      </c>
      <c r="D187" s="6" t="s">
        <v>428</v>
      </c>
      <c r="E187" s="6"/>
      <c r="F187" s="44"/>
      <c r="G187" s="4" t="s">
        <v>50</v>
      </c>
      <c r="H187" s="6">
        <v>1</v>
      </c>
      <c r="I187" s="58">
        <v>37181</v>
      </c>
      <c r="J187" s="58">
        <f t="shared" si="5"/>
        <v>37181</v>
      </c>
      <c r="K187" s="6" t="s">
        <v>424</v>
      </c>
      <c r="L187" s="6" t="s">
        <v>425</v>
      </c>
      <c r="M187" s="4">
        <v>100</v>
      </c>
      <c r="N187" s="6" t="s">
        <v>118</v>
      </c>
    </row>
    <row r="188" spans="1:14" ht="51" x14ac:dyDescent="0.2">
      <c r="A188" s="4">
        <v>184</v>
      </c>
      <c r="B188" s="6" t="s">
        <v>41</v>
      </c>
      <c r="C188" s="6" t="s">
        <v>689</v>
      </c>
      <c r="D188" s="6" t="s">
        <v>428</v>
      </c>
      <c r="E188" s="6"/>
      <c r="F188" s="44"/>
      <c r="G188" s="4" t="s">
        <v>50</v>
      </c>
      <c r="H188" s="6">
        <v>2</v>
      </c>
      <c r="I188" s="58">
        <v>45667</v>
      </c>
      <c r="J188" s="58">
        <f t="shared" si="5"/>
        <v>91334</v>
      </c>
      <c r="K188" s="6" t="s">
        <v>424</v>
      </c>
      <c r="L188" s="6" t="s">
        <v>425</v>
      </c>
      <c r="M188" s="4">
        <v>100</v>
      </c>
      <c r="N188" s="6" t="s">
        <v>118</v>
      </c>
    </row>
    <row r="189" spans="1:14" ht="51" x14ac:dyDescent="0.2">
      <c r="A189" s="4">
        <v>185</v>
      </c>
      <c r="B189" s="6" t="s">
        <v>41</v>
      </c>
      <c r="C189" s="6" t="s">
        <v>690</v>
      </c>
      <c r="D189" s="6" t="s">
        <v>428</v>
      </c>
      <c r="E189" s="6"/>
      <c r="F189" s="44"/>
      <c r="G189" s="4" t="s">
        <v>50</v>
      </c>
      <c r="H189" s="6">
        <v>3</v>
      </c>
      <c r="I189" s="58">
        <v>264810</v>
      </c>
      <c r="J189" s="58">
        <f t="shared" si="5"/>
        <v>794430</v>
      </c>
      <c r="K189" s="6" t="s">
        <v>424</v>
      </c>
      <c r="L189" s="6" t="s">
        <v>425</v>
      </c>
      <c r="M189" s="4">
        <v>100</v>
      </c>
      <c r="N189" s="6" t="s">
        <v>118</v>
      </c>
    </row>
    <row r="190" spans="1:14" ht="38.25" x14ac:dyDescent="0.2">
      <c r="A190" s="34">
        <v>186</v>
      </c>
      <c r="B190" s="35" t="s">
        <v>41</v>
      </c>
      <c r="C190" s="35" t="s">
        <v>691</v>
      </c>
      <c r="D190" s="35" t="s">
        <v>653</v>
      </c>
      <c r="E190" s="36"/>
      <c r="F190" s="90"/>
      <c r="G190" s="34" t="s">
        <v>50</v>
      </c>
      <c r="H190" s="35">
        <v>5</v>
      </c>
      <c r="I190" s="99">
        <v>39200</v>
      </c>
      <c r="J190" s="99">
        <f t="shared" si="5"/>
        <v>196000</v>
      </c>
      <c r="K190" s="35" t="s">
        <v>424</v>
      </c>
      <c r="L190" s="35" t="s">
        <v>425</v>
      </c>
      <c r="M190" s="34">
        <v>100</v>
      </c>
      <c r="N190" s="35" t="s">
        <v>118</v>
      </c>
    </row>
    <row r="191" spans="1:14" x14ac:dyDescent="0.2">
      <c r="A191" s="40"/>
      <c r="B191" s="41"/>
      <c r="C191" s="41"/>
      <c r="D191" s="41"/>
      <c r="E191" s="40"/>
      <c r="F191" s="100"/>
      <c r="G191" s="40"/>
      <c r="H191" s="40"/>
      <c r="I191" s="101"/>
      <c r="J191" s="101"/>
      <c r="K191" s="41"/>
      <c r="L191" s="41"/>
      <c r="M191" s="40"/>
      <c r="N191" s="41"/>
    </row>
    <row r="192" spans="1:14" x14ac:dyDescent="0.2">
      <c r="A192" s="28"/>
      <c r="B192" s="29"/>
      <c r="C192" s="29"/>
      <c r="D192" s="29"/>
      <c r="E192" s="28"/>
      <c r="F192" s="62"/>
      <c r="G192" s="28"/>
      <c r="H192" s="28"/>
      <c r="I192" s="68"/>
      <c r="J192" s="68"/>
      <c r="K192" s="29"/>
      <c r="L192" s="29"/>
      <c r="M192" s="28"/>
      <c r="N192" s="29"/>
    </row>
    <row r="193" spans="1:14" x14ac:dyDescent="0.2">
      <c r="A193" s="28"/>
      <c r="B193" s="29"/>
      <c r="C193" s="29"/>
      <c r="D193" s="29"/>
      <c r="E193" s="28"/>
      <c r="F193" s="62"/>
      <c r="G193" s="28"/>
      <c r="H193" s="28"/>
      <c r="I193" s="68"/>
      <c r="J193" s="68"/>
      <c r="K193" s="29"/>
      <c r="L193" s="29"/>
      <c r="M193" s="28"/>
      <c r="N193" s="29"/>
    </row>
    <row r="194" spans="1:14" x14ac:dyDescent="0.2">
      <c r="A194" s="5"/>
      <c r="B194" s="5"/>
      <c r="C194" s="16"/>
      <c r="D194" s="5"/>
      <c r="E194" s="16"/>
      <c r="F194" s="5"/>
      <c r="G194" s="5"/>
      <c r="H194" s="5"/>
      <c r="I194" s="5"/>
      <c r="J194" s="5"/>
      <c r="K194" s="5"/>
      <c r="L194" s="5"/>
      <c r="M194" s="5"/>
    </row>
    <row r="195" spans="1:14" x14ac:dyDescent="0.2">
      <c r="A195" s="5"/>
      <c r="B195" s="5"/>
      <c r="C195" s="16"/>
      <c r="D195" s="5"/>
      <c r="E195" s="16"/>
      <c r="F195" s="5"/>
      <c r="G195" s="5"/>
      <c r="H195" s="5"/>
      <c r="I195" s="5"/>
      <c r="J195" s="5"/>
      <c r="K195" s="5"/>
      <c r="L195" s="5"/>
      <c r="M195" s="5"/>
    </row>
    <row r="196" spans="1:14" x14ac:dyDescent="0.2">
      <c r="A196" s="5"/>
      <c r="B196" s="5"/>
      <c r="C196" s="16"/>
      <c r="D196" s="5"/>
      <c r="E196" s="16"/>
      <c r="F196" s="5"/>
      <c r="G196" s="5"/>
      <c r="H196" s="5"/>
      <c r="I196" s="5"/>
      <c r="J196" s="5"/>
      <c r="K196" s="5"/>
      <c r="L196" s="5"/>
      <c r="M196" s="5"/>
    </row>
    <row r="197" spans="1:14" x14ac:dyDescent="0.2">
      <c r="A197" s="5"/>
      <c r="B197" s="5"/>
      <c r="C197" s="16"/>
      <c r="D197" s="5"/>
      <c r="E197" s="16"/>
      <c r="F197" s="5"/>
      <c r="G197" s="5"/>
      <c r="H197" s="5"/>
      <c r="I197" s="5"/>
      <c r="J197" s="5"/>
      <c r="K197" s="5"/>
      <c r="L197" s="5"/>
      <c r="M197" s="5"/>
    </row>
    <row r="198" spans="1:14" x14ac:dyDescent="0.2">
      <c r="A198" s="5"/>
      <c r="B198" s="5"/>
      <c r="C198" s="16"/>
      <c r="D198" s="5"/>
      <c r="E198" s="16"/>
      <c r="F198" s="5"/>
      <c r="G198" s="5"/>
      <c r="H198" s="5"/>
      <c r="I198" s="5"/>
      <c r="J198" s="5"/>
      <c r="K198" s="5"/>
      <c r="L198" s="5"/>
      <c r="M198" s="5"/>
    </row>
    <row r="199" spans="1:14" x14ac:dyDescent="0.2">
      <c r="A199" s="5"/>
      <c r="B199" s="5"/>
      <c r="C199" s="16"/>
      <c r="D199" s="5"/>
      <c r="E199" s="16"/>
      <c r="F199" s="5"/>
      <c r="G199" s="5"/>
      <c r="H199" s="5"/>
      <c r="I199" s="5"/>
      <c r="J199" s="5"/>
      <c r="K199" s="5"/>
      <c r="L199" s="5"/>
      <c r="M199" s="5"/>
    </row>
    <row r="200" spans="1:14" x14ac:dyDescent="0.2">
      <c r="A200" s="5"/>
      <c r="B200" s="5"/>
      <c r="C200" s="16"/>
      <c r="D200" s="5"/>
      <c r="E200" s="16"/>
      <c r="F200" s="5"/>
      <c r="G200" s="5"/>
      <c r="H200" s="5"/>
      <c r="I200" s="5"/>
      <c r="J200" s="5"/>
      <c r="K200" s="5"/>
      <c r="L200" s="5"/>
      <c r="M200" s="5"/>
    </row>
    <row r="201" spans="1:14" x14ac:dyDescent="0.2">
      <c r="A201" s="5"/>
      <c r="B201" s="5"/>
      <c r="C201" s="16"/>
      <c r="D201" s="5"/>
      <c r="E201" s="16"/>
      <c r="F201" s="5"/>
      <c r="G201" s="5"/>
      <c r="H201" s="5"/>
      <c r="I201" s="5"/>
      <c r="J201" s="5"/>
      <c r="K201" s="5"/>
      <c r="L201" s="5"/>
      <c r="M201" s="5"/>
    </row>
    <row r="202" spans="1:14" x14ac:dyDescent="0.2">
      <c r="A202" s="5"/>
      <c r="B202" s="5"/>
      <c r="C202" s="16"/>
      <c r="D202" s="5"/>
      <c r="E202" s="16"/>
      <c r="F202" s="5"/>
      <c r="G202" s="5"/>
      <c r="H202" s="5"/>
      <c r="I202" s="5"/>
      <c r="J202" s="5"/>
      <c r="K202" s="5"/>
      <c r="L202" s="5"/>
      <c r="M202" s="5"/>
    </row>
    <row r="203" spans="1:14" x14ac:dyDescent="0.2">
      <c r="A203" s="5"/>
      <c r="B203" s="5"/>
      <c r="C203" s="16"/>
      <c r="D203" s="5"/>
      <c r="E203" s="16"/>
      <c r="F203" s="5"/>
      <c r="G203" s="5"/>
      <c r="H203" s="5"/>
      <c r="I203" s="5"/>
      <c r="J203" s="5"/>
      <c r="K203" s="5"/>
      <c r="L203" s="5"/>
      <c r="M203" s="5"/>
    </row>
    <row r="204" spans="1:14" x14ac:dyDescent="0.2">
      <c r="A204" s="5"/>
      <c r="B204" s="5"/>
      <c r="C204" s="16"/>
      <c r="D204" s="5"/>
      <c r="E204" s="16"/>
      <c r="F204" s="5"/>
      <c r="G204" s="5"/>
      <c r="H204" s="5"/>
      <c r="I204" s="5"/>
      <c r="J204" s="5"/>
      <c r="K204" s="5"/>
      <c r="L204" s="5"/>
      <c r="M204" s="5"/>
    </row>
  </sheetData>
  <mergeCells count="3">
    <mergeCell ref="F5:F190"/>
    <mergeCell ref="A4:N4"/>
    <mergeCell ref="A1:N1"/>
  </mergeCells>
  <pageMargins left="0.7" right="0.7"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5"/>
  <sheetViews>
    <sheetView view="pageBreakPreview" topLeftCell="A185" zoomScale="130" zoomScaleNormal="100" zoomScaleSheetLayoutView="130" workbookViewId="0">
      <selection activeCell="A19" sqref="A19:A190"/>
    </sheetView>
  </sheetViews>
  <sheetFormatPr defaultColWidth="9.140625" defaultRowHeight="12.75" x14ac:dyDescent="0.2"/>
  <cols>
    <col min="1" max="1" width="3.7109375" style="10" customWidth="1"/>
    <col min="2" max="2" width="9.42578125" style="10" customWidth="1"/>
    <col min="3" max="3" width="22.85546875" style="24" customWidth="1"/>
    <col min="4" max="4" width="30.42578125" style="10" customWidth="1"/>
    <col min="5" max="5" width="13.42578125" style="14" customWidth="1"/>
    <col min="6" max="6" width="18.28515625" style="10" customWidth="1"/>
    <col min="7" max="7" width="9" style="10" customWidth="1"/>
    <col min="8" max="8" width="9.140625" style="10" customWidth="1"/>
    <col min="9" max="9" width="16.28515625" style="10" customWidth="1"/>
    <col min="10" max="10" width="18" style="10" customWidth="1"/>
    <col min="11" max="11" width="18.5703125" style="10" customWidth="1"/>
    <col min="12" max="12" width="19.7109375" style="10" customWidth="1"/>
    <col min="13" max="13" width="15" style="10" customWidth="1"/>
    <col min="14" max="14" width="19" style="10" customWidth="1"/>
    <col min="15" max="16384" width="9.140625" style="10"/>
  </cols>
  <sheetData>
    <row r="1" spans="1:21" ht="33.75" customHeight="1" thickBot="1" x14ac:dyDescent="0.25">
      <c r="A1" s="49" t="s">
        <v>421</v>
      </c>
      <c r="B1" s="50"/>
      <c r="C1" s="50"/>
      <c r="D1" s="50"/>
      <c r="E1" s="50"/>
      <c r="F1" s="50"/>
      <c r="G1" s="50"/>
      <c r="H1" s="50"/>
      <c r="I1" s="50"/>
      <c r="J1" s="50"/>
      <c r="K1" s="50"/>
      <c r="L1" s="50"/>
      <c r="M1" s="50"/>
      <c r="N1" s="50"/>
    </row>
    <row r="2" spans="1:21" ht="114.75" customHeight="1" thickBot="1" x14ac:dyDescent="0.25">
      <c r="A2" s="1" t="s">
        <v>0</v>
      </c>
      <c r="B2" s="2" t="s">
        <v>1</v>
      </c>
      <c r="C2" s="2" t="s">
        <v>13</v>
      </c>
      <c r="D2" s="2" t="s">
        <v>6</v>
      </c>
      <c r="E2" s="2" t="s">
        <v>2</v>
      </c>
      <c r="F2" s="2" t="s">
        <v>11</v>
      </c>
      <c r="G2" s="2" t="s">
        <v>3</v>
      </c>
      <c r="H2" s="2" t="s">
        <v>4</v>
      </c>
      <c r="I2" s="2" t="s">
        <v>8</v>
      </c>
      <c r="J2" s="2" t="s">
        <v>9</v>
      </c>
      <c r="K2" s="2" t="s">
        <v>5</v>
      </c>
      <c r="L2" s="2" t="s">
        <v>10</v>
      </c>
      <c r="M2" s="42" t="s">
        <v>7</v>
      </c>
      <c r="N2" s="2" t="s">
        <v>12</v>
      </c>
      <c r="O2" s="11"/>
      <c r="P2" s="11"/>
      <c r="Q2" s="11"/>
      <c r="R2" s="11"/>
      <c r="S2" s="11"/>
      <c r="T2" s="11"/>
      <c r="U2" s="11"/>
    </row>
    <row r="3" spans="1:21" x14ac:dyDescent="0.2">
      <c r="A3" s="3">
        <v>1</v>
      </c>
      <c r="B3" s="3">
        <v>2</v>
      </c>
      <c r="C3" s="15">
        <v>3</v>
      </c>
      <c r="D3" s="20">
        <v>4</v>
      </c>
      <c r="E3" s="37">
        <v>5</v>
      </c>
      <c r="F3" s="3"/>
      <c r="G3" s="3">
        <v>6</v>
      </c>
      <c r="H3" s="3">
        <v>7</v>
      </c>
      <c r="I3" s="3">
        <v>8</v>
      </c>
      <c r="J3" s="3">
        <v>9</v>
      </c>
      <c r="K3" s="3">
        <v>10</v>
      </c>
      <c r="L3" s="3">
        <v>11</v>
      </c>
      <c r="M3" s="21">
        <v>12</v>
      </c>
      <c r="N3" s="7">
        <v>13</v>
      </c>
    </row>
    <row r="4" spans="1:21" s="12" customFormat="1" x14ac:dyDescent="0.2">
      <c r="A4" s="51" t="s">
        <v>105</v>
      </c>
      <c r="B4" s="52"/>
      <c r="C4" s="52"/>
      <c r="D4" s="52"/>
      <c r="E4" s="52"/>
      <c r="F4" s="52"/>
      <c r="G4" s="52"/>
      <c r="H4" s="52"/>
      <c r="I4" s="52"/>
      <c r="J4" s="52"/>
      <c r="K4" s="52"/>
      <c r="L4" s="52"/>
      <c r="M4" s="52"/>
      <c r="N4" s="53"/>
    </row>
    <row r="5" spans="1:21" s="12" customFormat="1" ht="63.75" customHeight="1" x14ac:dyDescent="0.2">
      <c r="A5" s="4">
        <v>1</v>
      </c>
      <c r="B5" s="27" t="s">
        <v>80</v>
      </c>
      <c r="C5" s="6" t="s">
        <v>103</v>
      </c>
      <c r="D5" s="6" t="s">
        <v>104</v>
      </c>
      <c r="E5" s="6"/>
      <c r="F5" s="90" t="s">
        <v>105</v>
      </c>
      <c r="G5" s="4" t="s">
        <v>17</v>
      </c>
      <c r="H5" s="4">
        <v>4</v>
      </c>
      <c r="I5" s="22">
        <v>507000</v>
      </c>
      <c r="J5" s="22">
        <f t="shared" ref="J5:J20" si="0">H5*I5</f>
        <v>2028000</v>
      </c>
      <c r="K5" s="4" t="s">
        <v>82</v>
      </c>
      <c r="L5" s="9" t="s">
        <v>81</v>
      </c>
      <c r="M5" s="4">
        <v>100</v>
      </c>
      <c r="N5" s="9" t="s">
        <v>22</v>
      </c>
    </row>
    <row r="6" spans="1:21" s="12" customFormat="1" ht="51" x14ac:dyDescent="0.2">
      <c r="A6" s="4">
        <v>2</v>
      </c>
      <c r="B6" s="27" t="s">
        <v>80</v>
      </c>
      <c r="C6" s="6" t="s">
        <v>101</v>
      </c>
      <c r="D6" s="6" t="s">
        <v>102</v>
      </c>
      <c r="E6" s="6" t="s">
        <v>19</v>
      </c>
      <c r="F6" s="91"/>
      <c r="G6" s="4" t="s">
        <v>17</v>
      </c>
      <c r="H6" s="4">
        <v>1</v>
      </c>
      <c r="I6" s="22">
        <v>863173.77</v>
      </c>
      <c r="J6" s="22">
        <f t="shared" si="0"/>
        <v>863173.77</v>
      </c>
      <c r="K6" s="4" t="s">
        <v>82</v>
      </c>
      <c r="L6" s="9" t="s">
        <v>81</v>
      </c>
      <c r="M6" s="4">
        <v>100</v>
      </c>
      <c r="N6" s="9" t="s">
        <v>22</v>
      </c>
    </row>
    <row r="7" spans="1:21" s="12" customFormat="1" ht="51" x14ac:dyDescent="0.2">
      <c r="A7" s="4">
        <v>3</v>
      </c>
      <c r="B7" s="27" t="s">
        <v>80</v>
      </c>
      <c r="C7" s="6" t="s">
        <v>25</v>
      </c>
      <c r="D7" s="6" t="s">
        <v>26</v>
      </c>
      <c r="E7" s="6"/>
      <c r="F7" s="91"/>
      <c r="G7" s="4" t="s">
        <v>17</v>
      </c>
      <c r="H7" s="4">
        <v>2</v>
      </c>
      <c r="I7" s="22">
        <v>238372.17</v>
      </c>
      <c r="J7" s="22">
        <f t="shared" si="0"/>
        <v>476744.34</v>
      </c>
      <c r="K7" s="4" t="s">
        <v>82</v>
      </c>
      <c r="L7" s="9" t="s">
        <v>81</v>
      </c>
      <c r="M7" s="4">
        <v>100</v>
      </c>
      <c r="N7" s="9" t="s">
        <v>22</v>
      </c>
    </row>
    <row r="8" spans="1:21" s="12" customFormat="1" ht="38.25" x14ac:dyDescent="0.2">
      <c r="A8" s="4">
        <v>4</v>
      </c>
      <c r="B8" s="27" t="s">
        <v>80</v>
      </c>
      <c r="C8" s="6" t="s">
        <v>100</v>
      </c>
      <c r="D8" s="6" t="s">
        <v>99</v>
      </c>
      <c r="E8" s="6"/>
      <c r="F8" s="91"/>
      <c r="G8" s="4" t="s">
        <v>17</v>
      </c>
      <c r="H8" s="4">
        <v>4</v>
      </c>
      <c r="I8" s="22">
        <v>44417.18</v>
      </c>
      <c r="J8" s="22">
        <f t="shared" si="0"/>
        <v>177668.72</v>
      </c>
      <c r="K8" s="4" t="s">
        <v>82</v>
      </c>
      <c r="L8" s="9" t="s">
        <v>81</v>
      </c>
      <c r="M8" s="4">
        <v>100</v>
      </c>
      <c r="N8" s="9" t="s">
        <v>22</v>
      </c>
    </row>
    <row r="9" spans="1:21" s="12" customFormat="1" ht="51" x14ac:dyDescent="0.2">
      <c r="A9" s="4">
        <v>5</v>
      </c>
      <c r="B9" s="27" t="s">
        <v>80</v>
      </c>
      <c r="C9" s="6" t="s">
        <v>95</v>
      </c>
      <c r="D9" s="6" t="s">
        <v>98</v>
      </c>
      <c r="E9" s="6"/>
      <c r="F9" s="91"/>
      <c r="G9" s="4" t="s">
        <v>15</v>
      </c>
      <c r="H9" s="4">
        <v>1</v>
      </c>
      <c r="I9" s="22">
        <v>296114.5</v>
      </c>
      <c r="J9" s="22">
        <f t="shared" si="0"/>
        <v>296114.5</v>
      </c>
      <c r="K9" s="4" t="s">
        <v>82</v>
      </c>
      <c r="L9" s="9" t="s">
        <v>81</v>
      </c>
      <c r="M9" s="4">
        <v>100</v>
      </c>
      <c r="N9" s="9" t="s">
        <v>22</v>
      </c>
    </row>
    <row r="10" spans="1:21" s="12" customFormat="1" ht="38.25" x14ac:dyDescent="0.2">
      <c r="A10" s="4">
        <v>6</v>
      </c>
      <c r="B10" s="27" t="s">
        <v>80</v>
      </c>
      <c r="C10" s="9" t="s">
        <v>96</v>
      </c>
      <c r="D10" s="6" t="s">
        <v>97</v>
      </c>
      <c r="E10" s="6"/>
      <c r="F10" s="91"/>
      <c r="G10" s="9" t="s">
        <v>14</v>
      </c>
      <c r="H10" s="19">
        <v>1</v>
      </c>
      <c r="I10" s="31">
        <v>239316</v>
      </c>
      <c r="J10" s="22">
        <f t="shared" si="0"/>
        <v>239316</v>
      </c>
      <c r="K10" s="4" t="s">
        <v>82</v>
      </c>
      <c r="L10" s="9" t="s">
        <v>81</v>
      </c>
      <c r="M10" s="4">
        <v>100</v>
      </c>
      <c r="N10" s="9" t="s">
        <v>22</v>
      </c>
    </row>
    <row r="11" spans="1:21" s="12" customFormat="1" ht="38.25" x14ac:dyDescent="0.2">
      <c r="A11" s="4">
        <v>7</v>
      </c>
      <c r="B11" s="27" t="s">
        <v>80</v>
      </c>
      <c r="C11" s="9" t="s">
        <v>93</v>
      </c>
      <c r="D11" s="6" t="s">
        <v>94</v>
      </c>
      <c r="E11" s="6"/>
      <c r="F11" s="91"/>
      <c r="G11" s="9" t="s">
        <v>14</v>
      </c>
      <c r="H11" s="19">
        <v>1</v>
      </c>
      <c r="I11" s="31">
        <v>271385.83000000007</v>
      </c>
      <c r="J11" s="22">
        <f t="shared" si="0"/>
        <v>271385.83000000007</v>
      </c>
      <c r="K11" s="4" t="s">
        <v>82</v>
      </c>
      <c r="L11" s="9" t="s">
        <v>81</v>
      </c>
      <c r="M11" s="4">
        <v>100</v>
      </c>
      <c r="N11" s="9" t="s">
        <v>22</v>
      </c>
    </row>
    <row r="12" spans="1:21" s="11" customFormat="1" ht="216.75" x14ac:dyDescent="0.25">
      <c r="A12" s="4">
        <v>8</v>
      </c>
      <c r="B12" s="27" t="s">
        <v>80</v>
      </c>
      <c r="C12" s="6" t="s">
        <v>92</v>
      </c>
      <c r="D12" s="6" t="s">
        <v>91</v>
      </c>
      <c r="E12" s="6"/>
      <c r="F12" s="91"/>
      <c r="G12" s="6" t="s">
        <v>15</v>
      </c>
      <c r="H12" s="19">
        <v>2</v>
      </c>
      <c r="I12" s="31">
        <v>500000</v>
      </c>
      <c r="J12" s="22">
        <f t="shared" si="0"/>
        <v>1000000</v>
      </c>
      <c r="K12" s="4" t="s">
        <v>82</v>
      </c>
      <c r="L12" s="9" t="s">
        <v>81</v>
      </c>
      <c r="M12" s="4">
        <v>100</v>
      </c>
      <c r="N12" s="9" t="s">
        <v>22</v>
      </c>
    </row>
    <row r="13" spans="1:21" s="12" customFormat="1" ht="51" x14ac:dyDescent="0.2">
      <c r="A13" s="4">
        <v>9</v>
      </c>
      <c r="B13" s="27" t="s">
        <v>80</v>
      </c>
      <c r="C13" s="9" t="s">
        <v>106</v>
      </c>
      <c r="D13" s="6" t="s">
        <v>107</v>
      </c>
      <c r="E13" s="6"/>
      <c r="F13" s="91"/>
      <c r="G13" s="18" t="s">
        <v>15</v>
      </c>
      <c r="H13" s="17">
        <v>6</v>
      </c>
      <c r="I13" s="32">
        <v>7506</v>
      </c>
      <c r="J13" s="22">
        <f t="shared" si="0"/>
        <v>45036</v>
      </c>
      <c r="K13" s="4" t="s">
        <v>82</v>
      </c>
      <c r="L13" s="9" t="s">
        <v>81</v>
      </c>
      <c r="M13" s="4">
        <v>100</v>
      </c>
      <c r="N13" s="9" t="s">
        <v>22</v>
      </c>
    </row>
    <row r="14" spans="1:21" s="12" customFormat="1" ht="76.5" x14ac:dyDescent="0.2">
      <c r="A14" s="4">
        <v>10</v>
      </c>
      <c r="B14" s="27" t="s">
        <v>80</v>
      </c>
      <c r="C14" s="9" t="s">
        <v>63</v>
      </c>
      <c r="D14" s="6" t="s">
        <v>108</v>
      </c>
      <c r="E14" s="6"/>
      <c r="F14" s="91"/>
      <c r="G14" s="18" t="s">
        <v>15</v>
      </c>
      <c r="H14" s="17">
        <v>4</v>
      </c>
      <c r="I14" s="32">
        <v>230000</v>
      </c>
      <c r="J14" s="22">
        <f t="shared" si="0"/>
        <v>920000</v>
      </c>
      <c r="K14" s="4" t="s">
        <v>82</v>
      </c>
      <c r="L14" s="9" t="s">
        <v>20</v>
      </c>
      <c r="M14" s="4">
        <v>100</v>
      </c>
      <c r="N14" s="9" t="s">
        <v>22</v>
      </c>
    </row>
    <row r="15" spans="1:21" s="11" customFormat="1" ht="178.5" x14ac:dyDescent="0.25">
      <c r="A15" s="4">
        <v>11</v>
      </c>
      <c r="B15" s="27" t="s">
        <v>80</v>
      </c>
      <c r="C15" s="6" t="s">
        <v>90</v>
      </c>
      <c r="D15" s="6" t="s">
        <v>89</v>
      </c>
      <c r="E15" s="6"/>
      <c r="F15" s="91"/>
      <c r="G15" s="4" t="s">
        <v>15</v>
      </c>
      <c r="H15" s="19">
        <v>2</v>
      </c>
      <c r="I15" s="33">
        <v>260000</v>
      </c>
      <c r="J15" s="22">
        <f t="shared" si="0"/>
        <v>520000</v>
      </c>
      <c r="K15" s="4" t="s">
        <v>82</v>
      </c>
      <c r="L15" s="9" t="s">
        <v>81</v>
      </c>
      <c r="M15" s="4">
        <v>100</v>
      </c>
      <c r="N15" s="9" t="s">
        <v>22</v>
      </c>
    </row>
    <row r="16" spans="1:21" s="12" customFormat="1" ht="51" x14ac:dyDescent="0.2">
      <c r="A16" s="4">
        <v>12</v>
      </c>
      <c r="B16" s="27" t="s">
        <v>80</v>
      </c>
      <c r="C16" s="9" t="s">
        <v>109</v>
      </c>
      <c r="D16" s="6" t="s">
        <v>88</v>
      </c>
      <c r="E16" s="6"/>
      <c r="F16" s="91"/>
      <c r="G16" s="9" t="s">
        <v>16</v>
      </c>
      <c r="H16" s="17">
        <v>5</v>
      </c>
      <c r="I16" s="32">
        <v>16300</v>
      </c>
      <c r="J16" s="22">
        <f t="shared" si="0"/>
        <v>81500</v>
      </c>
      <c r="K16" s="4" t="s">
        <v>82</v>
      </c>
      <c r="L16" s="9" t="s">
        <v>81</v>
      </c>
      <c r="M16" s="4">
        <v>100</v>
      </c>
      <c r="N16" s="9" t="s">
        <v>22</v>
      </c>
    </row>
    <row r="17" spans="1:14" s="12" customFormat="1" ht="76.5" x14ac:dyDescent="0.2">
      <c r="A17" s="4">
        <v>13</v>
      </c>
      <c r="B17" s="27" t="s">
        <v>80</v>
      </c>
      <c r="C17" s="9" t="s">
        <v>86</v>
      </c>
      <c r="D17" s="6" t="s">
        <v>87</v>
      </c>
      <c r="E17" s="6"/>
      <c r="F17" s="91"/>
      <c r="G17" s="9" t="s">
        <v>16</v>
      </c>
      <c r="H17" s="17">
        <v>5</v>
      </c>
      <c r="I17" s="30">
        <v>68465</v>
      </c>
      <c r="J17" s="22">
        <f t="shared" si="0"/>
        <v>342325</v>
      </c>
      <c r="K17" s="4" t="s">
        <v>82</v>
      </c>
      <c r="L17" s="9" t="s">
        <v>81</v>
      </c>
      <c r="M17" s="4">
        <v>100</v>
      </c>
      <c r="N17" s="9" t="s">
        <v>22</v>
      </c>
    </row>
    <row r="18" spans="1:14" s="12" customFormat="1" ht="63.75" x14ac:dyDescent="0.2">
      <c r="A18" s="4">
        <v>14</v>
      </c>
      <c r="B18" s="27" t="s">
        <v>80</v>
      </c>
      <c r="C18" s="9" t="s">
        <v>84</v>
      </c>
      <c r="D18" s="6" t="s">
        <v>23</v>
      </c>
      <c r="E18" s="6"/>
      <c r="F18" s="91"/>
      <c r="G18" s="9" t="s">
        <v>16</v>
      </c>
      <c r="H18" s="17">
        <v>5</v>
      </c>
      <c r="I18" s="30">
        <v>49330</v>
      </c>
      <c r="J18" s="22">
        <f t="shared" si="0"/>
        <v>246650</v>
      </c>
      <c r="K18" s="4" t="s">
        <v>82</v>
      </c>
      <c r="L18" s="9" t="s">
        <v>81</v>
      </c>
      <c r="M18" s="4">
        <v>100</v>
      </c>
      <c r="N18" s="9" t="s">
        <v>22</v>
      </c>
    </row>
    <row r="19" spans="1:14" s="12" customFormat="1" ht="63.75" x14ac:dyDescent="0.2">
      <c r="A19" s="4">
        <v>15</v>
      </c>
      <c r="B19" s="27" t="s">
        <v>80</v>
      </c>
      <c r="C19" s="9" t="s">
        <v>85</v>
      </c>
      <c r="D19" s="6" t="s">
        <v>110</v>
      </c>
      <c r="E19" s="6"/>
      <c r="F19" s="91"/>
      <c r="G19" s="9" t="s">
        <v>16</v>
      </c>
      <c r="H19" s="17">
        <v>6</v>
      </c>
      <c r="I19" s="30">
        <v>39200</v>
      </c>
      <c r="J19" s="22">
        <f t="shared" si="0"/>
        <v>235200</v>
      </c>
      <c r="K19" s="4" t="s">
        <v>82</v>
      </c>
      <c r="L19" s="9" t="s">
        <v>81</v>
      </c>
      <c r="M19" s="4">
        <v>100</v>
      </c>
      <c r="N19" s="9" t="s">
        <v>22</v>
      </c>
    </row>
    <row r="20" spans="1:14" s="12" customFormat="1" ht="63.75" x14ac:dyDescent="0.2">
      <c r="A20" s="4">
        <v>16</v>
      </c>
      <c r="B20" s="27" t="s">
        <v>80</v>
      </c>
      <c r="C20" s="9" t="s">
        <v>83</v>
      </c>
      <c r="D20" s="6" t="s">
        <v>111</v>
      </c>
      <c r="E20" s="6"/>
      <c r="F20" s="91"/>
      <c r="G20" s="9" t="s">
        <v>16</v>
      </c>
      <c r="H20" s="17">
        <v>10</v>
      </c>
      <c r="I20" s="30">
        <v>39200</v>
      </c>
      <c r="J20" s="22">
        <f t="shared" si="0"/>
        <v>392000</v>
      </c>
      <c r="K20" s="4" t="s">
        <v>82</v>
      </c>
      <c r="L20" s="9" t="s">
        <v>81</v>
      </c>
      <c r="M20" s="4">
        <v>100</v>
      </c>
      <c r="N20" s="9" t="s">
        <v>22</v>
      </c>
    </row>
    <row r="21" spans="1:14" ht="38.25" x14ac:dyDescent="0.2">
      <c r="A21" s="4">
        <v>17</v>
      </c>
      <c r="B21" s="4" t="s">
        <v>112</v>
      </c>
      <c r="C21" s="6" t="s">
        <v>113</v>
      </c>
      <c r="D21" s="6" t="s">
        <v>114</v>
      </c>
      <c r="E21" s="54"/>
      <c r="F21" s="91"/>
      <c r="G21" s="4" t="s">
        <v>115</v>
      </c>
      <c r="H21" s="55">
        <v>1</v>
      </c>
      <c r="I21" s="56">
        <v>134316</v>
      </c>
      <c r="J21" s="57">
        <f>H21*I21</f>
        <v>134316</v>
      </c>
      <c r="K21" s="6" t="s">
        <v>692</v>
      </c>
      <c r="L21" s="55" t="s">
        <v>117</v>
      </c>
      <c r="M21" s="4">
        <v>100</v>
      </c>
      <c r="N21" s="55" t="s">
        <v>118</v>
      </c>
    </row>
    <row r="22" spans="1:14" ht="27.75" customHeight="1" x14ac:dyDescent="0.2">
      <c r="A22" s="4">
        <v>18</v>
      </c>
      <c r="B22" s="4" t="s">
        <v>112</v>
      </c>
      <c r="C22" s="6" t="s">
        <v>119</v>
      </c>
      <c r="D22" s="6" t="s">
        <v>114</v>
      </c>
      <c r="E22" s="10"/>
      <c r="F22" s="91"/>
      <c r="G22" s="4" t="s">
        <v>115</v>
      </c>
      <c r="H22" s="55">
        <v>1</v>
      </c>
      <c r="I22" s="56">
        <v>178542</v>
      </c>
      <c r="J22" s="57">
        <f t="shared" ref="J22:J42" si="1">H22*I22</f>
        <v>178542</v>
      </c>
      <c r="K22" s="6" t="s">
        <v>692</v>
      </c>
      <c r="L22" s="55" t="s">
        <v>117</v>
      </c>
      <c r="M22" s="4">
        <v>100</v>
      </c>
      <c r="N22" s="55" t="s">
        <v>118</v>
      </c>
    </row>
    <row r="23" spans="1:14" ht="36" customHeight="1" x14ac:dyDescent="0.2">
      <c r="A23" s="4">
        <v>19</v>
      </c>
      <c r="B23" s="4" t="s">
        <v>112</v>
      </c>
      <c r="C23" s="6" t="s">
        <v>120</v>
      </c>
      <c r="D23" s="6" t="s">
        <v>121</v>
      </c>
      <c r="E23" s="6"/>
      <c r="F23" s="91"/>
      <c r="G23" s="4" t="s">
        <v>115</v>
      </c>
      <c r="H23" s="55">
        <v>2</v>
      </c>
      <c r="I23" s="56">
        <v>70515</v>
      </c>
      <c r="J23" s="57">
        <f t="shared" si="1"/>
        <v>141030</v>
      </c>
      <c r="K23" s="6" t="s">
        <v>692</v>
      </c>
      <c r="L23" s="55" t="s">
        <v>117</v>
      </c>
      <c r="M23" s="4">
        <v>100</v>
      </c>
      <c r="N23" s="55" t="s">
        <v>118</v>
      </c>
    </row>
    <row r="24" spans="1:14" ht="51" x14ac:dyDescent="0.2">
      <c r="A24" s="4">
        <v>20</v>
      </c>
      <c r="B24" s="4" t="s">
        <v>112</v>
      </c>
      <c r="C24" s="6" t="s">
        <v>122</v>
      </c>
      <c r="D24" s="6" t="s">
        <v>121</v>
      </c>
      <c r="E24" s="6"/>
      <c r="F24" s="91"/>
      <c r="G24" s="4" t="s">
        <v>115</v>
      </c>
      <c r="H24" s="55">
        <v>2</v>
      </c>
      <c r="I24" s="56">
        <v>41435.5</v>
      </c>
      <c r="J24" s="57">
        <f t="shared" si="1"/>
        <v>82871</v>
      </c>
      <c r="K24" s="6" t="s">
        <v>692</v>
      </c>
      <c r="L24" s="55" t="s">
        <v>117</v>
      </c>
      <c r="M24" s="4">
        <v>100</v>
      </c>
      <c r="N24" s="55" t="s">
        <v>118</v>
      </c>
    </row>
    <row r="25" spans="1:14" ht="63.75" x14ac:dyDescent="0.2">
      <c r="A25" s="4">
        <v>21</v>
      </c>
      <c r="B25" s="4" t="s">
        <v>112</v>
      </c>
      <c r="C25" s="6" t="s">
        <v>123</v>
      </c>
      <c r="D25" s="6" t="s">
        <v>124</v>
      </c>
      <c r="E25" s="13"/>
      <c r="F25" s="91"/>
      <c r="G25" s="4" t="s">
        <v>115</v>
      </c>
      <c r="H25" s="55">
        <v>2</v>
      </c>
      <c r="I25" s="56">
        <v>454863</v>
      </c>
      <c r="J25" s="57">
        <f t="shared" si="1"/>
        <v>909726</v>
      </c>
      <c r="K25" s="6" t="s">
        <v>692</v>
      </c>
      <c r="L25" s="55" t="s">
        <v>117</v>
      </c>
      <c r="M25" s="4">
        <v>100</v>
      </c>
      <c r="N25" s="55" t="s">
        <v>118</v>
      </c>
    </row>
    <row r="26" spans="1:14" ht="63.75" x14ac:dyDescent="0.2">
      <c r="A26" s="4">
        <v>22</v>
      </c>
      <c r="B26" s="4" t="s">
        <v>112</v>
      </c>
      <c r="C26" s="6" t="s">
        <v>125</v>
      </c>
      <c r="D26" s="6" t="s">
        <v>126</v>
      </c>
      <c r="E26" s="13"/>
      <c r="F26" s="91"/>
      <c r="G26" s="4" t="s">
        <v>115</v>
      </c>
      <c r="H26" s="55">
        <v>2</v>
      </c>
      <c r="I26" s="56">
        <v>388342</v>
      </c>
      <c r="J26" s="57">
        <f t="shared" si="1"/>
        <v>776684</v>
      </c>
      <c r="K26" s="6" t="s">
        <v>692</v>
      </c>
      <c r="L26" s="55" t="s">
        <v>117</v>
      </c>
      <c r="M26" s="4">
        <v>100</v>
      </c>
      <c r="N26" s="55" t="s">
        <v>118</v>
      </c>
    </row>
    <row r="27" spans="1:14" ht="76.5" x14ac:dyDescent="0.2">
      <c r="A27" s="4">
        <v>23</v>
      </c>
      <c r="B27" s="4" t="s">
        <v>112</v>
      </c>
      <c r="C27" s="6" t="s">
        <v>127</v>
      </c>
      <c r="D27" s="6" t="s">
        <v>114</v>
      </c>
      <c r="E27" s="54"/>
      <c r="F27" s="91"/>
      <c r="G27" s="4" t="s">
        <v>115</v>
      </c>
      <c r="H27" s="55">
        <v>2</v>
      </c>
      <c r="I27" s="56">
        <v>901446</v>
      </c>
      <c r="J27" s="57">
        <f t="shared" si="1"/>
        <v>1802892</v>
      </c>
      <c r="K27" s="6" t="s">
        <v>692</v>
      </c>
      <c r="L27" s="55" t="s">
        <v>117</v>
      </c>
      <c r="M27" s="4" t="s">
        <v>128</v>
      </c>
      <c r="N27" s="55" t="s">
        <v>118</v>
      </c>
    </row>
    <row r="28" spans="1:14" ht="114.75" x14ac:dyDescent="0.2">
      <c r="A28" s="4">
        <v>24</v>
      </c>
      <c r="B28" s="4" t="s">
        <v>112</v>
      </c>
      <c r="C28" s="6" t="s">
        <v>129</v>
      </c>
      <c r="D28" s="6" t="s">
        <v>130</v>
      </c>
      <c r="E28" s="13"/>
      <c r="F28" s="91"/>
      <c r="G28" s="4" t="s">
        <v>115</v>
      </c>
      <c r="H28" s="55">
        <v>2</v>
      </c>
      <c r="I28" s="56">
        <v>151515</v>
      </c>
      <c r="J28" s="57">
        <f t="shared" si="1"/>
        <v>303030</v>
      </c>
      <c r="K28" s="6" t="s">
        <v>692</v>
      </c>
      <c r="L28" s="55" t="s">
        <v>117</v>
      </c>
      <c r="M28" s="4">
        <v>100</v>
      </c>
      <c r="N28" s="55" t="s">
        <v>118</v>
      </c>
    </row>
    <row r="29" spans="1:14" ht="89.25" x14ac:dyDescent="0.2">
      <c r="A29" s="4">
        <v>25</v>
      </c>
      <c r="B29" s="4" t="s">
        <v>112</v>
      </c>
      <c r="C29" s="6" t="s">
        <v>131</v>
      </c>
      <c r="D29" s="6" t="s">
        <v>132</v>
      </c>
      <c r="E29" s="13"/>
      <c r="F29" s="91"/>
      <c r="G29" s="4" t="s">
        <v>115</v>
      </c>
      <c r="H29" s="55">
        <v>2</v>
      </c>
      <c r="I29" s="56">
        <v>60895</v>
      </c>
      <c r="J29" s="57">
        <f t="shared" si="1"/>
        <v>121790</v>
      </c>
      <c r="K29" s="6" t="s">
        <v>692</v>
      </c>
      <c r="L29" s="55" t="s">
        <v>117</v>
      </c>
      <c r="M29" s="4">
        <v>100</v>
      </c>
      <c r="N29" s="55" t="s">
        <v>118</v>
      </c>
    </row>
    <row r="30" spans="1:14" ht="38.25" x14ac:dyDescent="0.2">
      <c r="A30" s="4">
        <v>26</v>
      </c>
      <c r="B30" s="4" t="s">
        <v>112</v>
      </c>
      <c r="C30" s="6" t="s">
        <v>133</v>
      </c>
      <c r="D30" s="6" t="s">
        <v>134</v>
      </c>
      <c r="E30" s="54"/>
      <c r="F30" s="91"/>
      <c r="G30" s="4" t="s">
        <v>115</v>
      </c>
      <c r="H30" s="55">
        <v>2</v>
      </c>
      <c r="I30" s="56">
        <v>104650</v>
      </c>
      <c r="J30" s="57">
        <f t="shared" si="1"/>
        <v>209300</v>
      </c>
      <c r="K30" s="6" t="s">
        <v>692</v>
      </c>
      <c r="L30" s="55" t="s">
        <v>117</v>
      </c>
      <c r="M30" s="4">
        <v>100</v>
      </c>
      <c r="N30" s="55" t="s">
        <v>118</v>
      </c>
    </row>
    <row r="31" spans="1:14" ht="89.25" x14ac:dyDescent="0.2">
      <c r="A31" s="4">
        <v>27</v>
      </c>
      <c r="B31" s="4" t="s">
        <v>112</v>
      </c>
      <c r="C31" s="6" t="s">
        <v>135</v>
      </c>
      <c r="D31" s="6" t="s">
        <v>136</v>
      </c>
      <c r="E31" s="10"/>
      <c r="F31" s="91"/>
      <c r="G31" s="4" t="s">
        <v>115</v>
      </c>
      <c r="H31" s="55">
        <v>2</v>
      </c>
      <c r="I31" s="56">
        <v>85176</v>
      </c>
      <c r="J31" s="57">
        <f t="shared" si="1"/>
        <v>170352</v>
      </c>
      <c r="K31" s="6" t="s">
        <v>692</v>
      </c>
      <c r="L31" s="55" t="s">
        <v>117</v>
      </c>
      <c r="M31" s="4">
        <v>100</v>
      </c>
      <c r="N31" s="55" t="s">
        <v>118</v>
      </c>
    </row>
    <row r="32" spans="1:14" ht="76.5" x14ac:dyDescent="0.2">
      <c r="A32" s="4">
        <v>28</v>
      </c>
      <c r="B32" s="4" t="s">
        <v>112</v>
      </c>
      <c r="C32" s="6" t="s">
        <v>137</v>
      </c>
      <c r="D32" s="6" t="s">
        <v>138</v>
      </c>
      <c r="E32" s="54"/>
      <c r="F32" s="91"/>
      <c r="G32" s="4" t="s">
        <v>115</v>
      </c>
      <c r="H32" s="55">
        <v>2</v>
      </c>
      <c r="I32" s="56">
        <v>83456</v>
      </c>
      <c r="J32" s="57">
        <f t="shared" si="1"/>
        <v>166912</v>
      </c>
      <c r="K32" s="6" t="s">
        <v>692</v>
      </c>
      <c r="L32" s="55" t="s">
        <v>117</v>
      </c>
      <c r="M32" s="4">
        <v>100</v>
      </c>
      <c r="N32" s="55" t="s">
        <v>118</v>
      </c>
    </row>
    <row r="33" spans="1:14" ht="51" x14ac:dyDescent="0.2">
      <c r="A33" s="4">
        <v>29</v>
      </c>
      <c r="B33" s="4" t="s">
        <v>112</v>
      </c>
      <c r="C33" s="6" t="s">
        <v>139</v>
      </c>
      <c r="D33" s="6" t="s">
        <v>140</v>
      </c>
      <c r="E33" s="13"/>
      <c r="F33" s="91"/>
      <c r="G33" s="4" t="s">
        <v>115</v>
      </c>
      <c r="H33" s="55">
        <v>2</v>
      </c>
      <c r="I33" s="56">
        <v>168714</v>
      </c>
      <c r="J33" s="57">
        <f t="shared" si="1"/>
        <v>337428</v>
      </c>
      <c r="K33" s="6" t="s">
        <v>692</v>
      </c>
      <c r="L33" s="55" t="s">
        <v>117</v>
      </c>
      <c r="M33" s="4">
        <v>100</v>
      </c>
      <c r="N33" s="55" t="s">
        <v>118</v>
      </c>
    </row>
    <row r="34" spans="1:14" ht="51" x14ac:dyDescent="0.2">
      <c r="A34" s="4">
        <v>30</v>
      </c>
      <c r="B34" s="4" t="s">
        <v>112</v>
      </c>
      <c r="C34" s="6" t="s">
        <v>141</v>
      </c>
      <c r="D34" s="6" t="s">
        <v>132</v>
      </c>
      <c r="E34" s="13"/>
      <c r="F34" s="91"/>
      <c r="G34" s="4" t="s">
        <v>115</v>
      </c>
      <c r="H34" s="55">
        <v>2</v>
      </c>
      <c r="I34" s="58">
        <v>40970</v>
      </c>
      <c r="J34" s="57">
        <f t="shared" si="1"/>
        <v>81940</v>
      </c>
      <c r="K34" s="6" t="s">
        <v>692</v>
      </c>
      <c r="L34" s="55" t="s">
        <v>117</v>
      </c>
      <c r="M34" s="4">
        <v>100</v>
      </c>
      <c r="N34" s="55" t="s">
        <v>118</v>
      </c>
    </row>
    <row r="35" spans="1:14" ht="89.25" x14ac:dyDescent="0.2">
      <c r="A35" s="4">
        <v>31</v>
      </c>
      <c r="B35" s="4" t="s">
        <v>112</v>
      </c>
      <c r="C35" s="6" t="s">
        <v>142</v>
      </c>
      <c r="D35" s="6" t="s">
        <v>143</v>
      </c>
      <c r="E35" s="13"/>
      <c r="F35" s="91"/>
      <c r="G35" s="4" t="s">
        <v>115</v>
      </c>
      <c r="H35" s="55">
        <v>2</v>
      </c>
      <c r="I35" s="58">
        <v>78009</v>
      </c>
      <c r="J35" s="57">
        <f t="shared" si="1"/>
        <v>156018</v>
      </c>
      <c r="K35" s="6" t="s">
        <v>692</v>
      </c>
      <c r="L35" s="55" t="s">
        <v>117</v>
      </c>
      <c r="M35" s="4">
        <v>100</v>
      </c>
      <c r="N35" s="55" t="s">
        <v>118</v>
      </c>
    </row>
    <row r="36" spans="1:14" ht="51" x14ac:dyDescent="0.2">
      <c r="A36" s="4">
        <v>32</v>
      </c>
      <c r="B36" s="4" t="s">
        <v>112</v>
      </c>
      <c r="C36" s="6" t="s">
        <v>144</v>
      </c>
      <c r="D36" s="6" t="s">
        <v>145</v>
      </c>
      <c r="E36" s="13"/>
      <c r="F36" s="91"/>
      <c r="G36" s="4" t="s">
        <v>115</v>
      </c>
      <c r="H36" s="59">
        <v>2</v>
      </c>
      <c r="I36" s="58">
        <v>232050</v>
      </c>
      <c r="J36" s="57">
        <f t="shared" si="1"/>
        <v>464100</v>
      </c>
      <c r="K36" s="6" t="s">
        <v>692</v>
      </c>
      <c r="L36" s="55" t="s">
        <v>117</v>
      </c>
      <c r="M36" s="4">
        <v>100</v>
      </c>
      <c r="N36" s="55" t="s">
        <v>118</v>
      </c>
    </row>
    <row r="37" spans="1:14" ht="51" x14ac:dyDescent="0.2">
      <c r="A37" s="4">
        <v>33</v>
      </c>
      <c r="B37" s="4" t="s">
        <v>112</v>
      </c>
      <c r="C37" s="6" t="s">
        <v>146</v>
      </c>
      <c r="D37" s="6" t="s">
        <v>121</v>
      </c>
      <c r="E37" s="13"/>
      <c r="F37" s="91"/>
      <c r="G37" s="4" t="s">
        <v>115</v>
      </c>
      <c r="H37" s="55">
        <v>2</v>
      </c>
      <c r="I37" s="58">
        <v>25078.5</v>
      </c>
      <c r="J37" s="57">
        <f t="shared" si="1"/>
        <v>50157</v>
      </c>
      <c r="K37" s="6" t="s">
        <v>692</v>
      </c>
      <c r="L37" s="55" t="s">
        <v>117</v>
      </c>
      <c r="M37" s="4">
        <v>100</v>
      </c>
      <c r="N37" s="55" t="s">
        <v>118</v>
      </c>
    </row>
    <row r="38" spans="1:14" ht="63.75" x14ac:dyDescent="0.2">
      <c r="A38" s="4">
        <v>34</v>
      </c>
      <c r="B38" s="4" t="s">
        <v>112</v>
      </c>
      <c r="C38" s="6" t="s">
        <v>147</v>
      </c>
      <c r="D38" s="6" t="s">
        <v>121</v>
      </c>
      <c r="E38" s="13"/>
      <c r="F38" s="91"/>
      <c r="G38" s="4" t="s">
        <v>115</v>
      </c>
      <c r="H38" s="55">
        <v>2</v>
      </c>
      <c r="I38" s="58">
        <v>37181</v>
      </c>
      <c r="J38" s="57">
        <f t="shared" si="1"/>
        <v>74362</v>
      </c>
      <c r="K38" s="6" t="s">
        <v>692</v>
      </c>
      <c r="L38" s="55" t="s">
        <v>117</v>
      </c>
      <c r="M38" s="4">
        <v>100</v>
      </c>
      <c r="N38" s="55" t="s">
        <v>118</v>
      </c>
    </row>
    <row r="39" spans="1:14" ht="89.25" x14ac:dyDescent="0.2">
      <c r="A39" s="4">
        <v>35</v>
      </c>
      <c r="B39" s="4" t="s">
        <v>112</v>
      </c>
      <c r="C39" s="6" t="s">
        <v>148</v>
      </c>
      <c r="D39" s="6" t="s">
        <v>149</v>
      </c>
      <c r="E39" s="13"/>
      <c r="F39" s="91"/>
      <c r="G39" s="4" t="s">
        <v>17</v>
      </c>
      <c r="H39" s="55">
        <v>50</v>
      </c>
      <c r="I39" s="58">
        <v>9990</v>
      </c>
      <c r="J39" s="57">
        <f t="shared" si="1"/>
        <v>499500</v>
      </c>
      <c r="K39" s="4" t="s">
        <v>693</v>
      </c>
      <c r="L39" s="55" t="s">
        <v>117</v>
      </c>
      <c r="M39" s="4">
        <v>100</v>
      </c>
      <c r="N39" s="55" t="s">
        <v>118</v>
      </c>
    </row>
    <row r="40" spans="1:14" ht="63.75" x14ac:dyDescent="0.2">
      <c r="A40" s="4">
        <v>36</v>
      </c>
      <c r="B40" s="4" t="s">
        <v>112</v>
      </c>
      <c r="C40" s="6" t="s">
        <v>150</v>
      </c>
      <c r="D40" s="6" t="s">
        <v>149</v>
      </c>
      <c r="E40" s="13"/>
      <c r="F40" s="91"/>
      <c r="G40" s="4" t="s">
        <v>17</v>
      </c>
      <c r="H40" s="55">
        <v>50</v>
      </c>
      <c r="I40" s="58">
        <v>21895</v>
      </c>
      <c r="J40" s="57">
        <f t="shared" si="1"/>
        <v>1094750</v>
      </c>
      <c r="K40" s="4" t="s">
        <v>693</v>
      </c>
      <c r="L40" s="55" t="s">
        <v>117</v>
      </c>
      <c r="M40" s="4">
        <v>100</v>
      </c>
      <c r="N40" s="55" t="s">
        <v>118</v>
      </c>
    </row>
    <row r="41" spans="1:14" ht="63.75" x14ac:dyDescent="0.2">
      <c r="A41" s="4">
        <v>37</v>
      </c>
      <c r="B41" s="4" t="s">
        <v>112</v>
      </c>
      <c r="C41" s="6" t="s">
        <v>151</v>
      </c>
      <c r="D41" s="6" t="s">
        <v>149</v>
      </c>
      <c r="E41" s="54"/>
      <c r="F41" s="91"/>
      <c r="G41" s="4" t="s">
        <v>17</v>
      </c>
      <c r="H41" s="55">
        <v>20</v>
      </c>
      <c r="I41" s="58">
        <v>21895</v>
      </c>
      <c r="J41" s="57">
        <f t="shared" si="1"/>
        <v>437900</v>
      </c>
      <c r="K41" s="4" t="s">
        <v>693</v>
      </c>
      <c r="L41" s="55" t="s">
        <v>117</v>
      </c>
      <c r="M41" s="4">
        <v>100</v>
      </c>
      <c r="N41" s="55" t="s">
        <v>118</v>
      </c>
    </row>
    <row r="42" spans="1:14" ht="38.25" x14ac:dyDescent="0.2">
      <c r="A42" s="4">
        <v>38</v>
      </c>
      <c r="B42" s="4" t="s">
        <v>112</v>
      </c>
      <c r="C42" s="6" t="s">
        <v>152</v>
      </c>
      <c r="D42" s="6" t="s">
        <v>153</v>
      </c>
      <c r="E42" s="13"/>
      <c r="F42" s="91"/>
      <c r="G42" s="4" t="s">
        <v>115</v>
      </c>
      <c r="H42" s="55">
        <v>4</v>
      </c>
      <c r="I42" s="58">
        <v>159176</v>
      </c>
      <c r="J42" s="57">
        <f t="shared" si="1"/>
        <v>636704</v>
      </c>
      <c r="K42" s="4" t="s">
        <v>693</v>
      </c>
      <c r="L42" s="55" t="s">
        <v>117</v>
      </c>
      <c r="M42" s="4">
        <v>100</v>
      </c>
      <c r="N42" s="55" t="s">
        <v>118</v>
      </c>
    </row>
    <row r="43" spans="1:14" ht="102" x14ac:dyDescent="0.2">
      <c r="A43" s="4">
        <v>39</v>
      </c>
      <c r="B43" s="38" t="s">
        <v>157</v>
      </c>
      <c r="C43" s="6" t="s">
        <v>154</v>
      </c>
      <c r="D43" s="6" t="s">
        <v>155</v>
      </c>
      <c r="E43" s="6" t="s">
        <v>156</v>
      </c>
      <c r="F43" s="91"/>
      <c r="G43" s="6" t="s">
        <v>158</v>
      </c>
      <c r="H43" s="4">
        <v>3</v>
      </c>
      <c r="I43" s="58">
        <v>605400</v>
      </c>
      <c r="J43" s="64">
        <f>I43*H43</f>
        <v>1816200</v>
      </c>
      <c r="K43" s="38" t="s">
        <v>159</v>
      </c>
      <c r="L43" s="38" t="s">
        <v>160</v>
      </c>
      <c r="M43" s="65">
        <v>100</v>
      </c>
      <c r="N43" s="35" t="s">
        <v>161</v>
      </c>
    </row>
    <row r="44" spans="1:14" ht="38.25" x14ac:dyDescent="0.2">
      <c r="A44" s="4">
        <v>40</v>
      </c>
      <c r="B44" s="38" t="s">
        <v>157</v>
      </c>
      <c r="C44" s="6" t="s">
        <v>162</v>
      </c>
      <c r="D44" s="6" t="s">
        <v>163</v>
      </c>
      <c r="E44" s="4"/>
      <c r="F44" s="91"/>
      <c r="G44" s="6" t="s">
        <v>158</v>
      </c>
      <c r="H44" s="4">
        <v>2</v>
      </c>
      <c r="I44" s="57">
        <v>95255</v>
      </c>
      <c r="J44" s="57">
        <f>I44*H44</f>
        <v>190510</v>
      </c>
      <c r="K44" s="38" t="s">
        <v>159</v>
      </c>
      <c r="L44" s="6" t="s">
        <v>164</v>
      </c>
      <c r="M44" s="60">
        <v>100</v>
      </c>
      <c r="N44" s="35" t="s">
        <v>161</v>
      </c>
    </row>
    <row r="45" spans="1:14" ht="51" x14ac:dyDescent="0.2">
      <c r="A45" s="4">
        <v>41</v>
      </c>
      <c r="B45" s="38" t="s">
        <v>157</v>
      </c>
      <c r="C45" s="6" t="s">
        <v>165</v>
      </c>
      <c r="D45" s="6" t="s">
        <v>163</v>
      </c>
      <c r="E45" s="4"/>
      <c r="F45" s="91"/>
      <c r="G45" s="6" t="s">
        <v>158</v>
      </c>
      <c r="H45" s="4">
        <v>2</v>
      </c>
      <c r="I45" s="57">
        <v>164904</v>
      </c>
      <c r="J45" s="57">
        <f t="shared" ref="J45:J90" si="2">I45*H45</f>
        <v>329808</v>
      </c>
      <c r="K45" s="38" t="s">
        <v>159</v>
      </c>
      <c r="L45" s="6" t="s">
        <v>164</v>
      </c>
      <c r="M45" s="60">
        <v>100</v>
      </c>
      <c r="N45" s="35" t="s">
        <v>161</v>
      </c>
    </row>
    <row r="46" spans="1:14" ht="76.5" x14ac:dyDescent="0.2">
      <c r="A46" s="4">
        <v>42</v>
      </c>
      <c r="B46" s="38" t="s">
        <v>157</v>
      </c>
      <c r="C46" s="6" t="s">
        <v>166</v>
      </c>
      <c r="D46" s="6" t="s">
        <v>163</v>
      </c>
      <c r="E46" s="4"/>
      <c r="F46" s="91"/>
      <c r="G46" s="6" t="s">
        <v>158</v>
      </c>
      <c r="H46" s="4">
        <v>1</v>
      </c>
      <c r="I46" s="57">
        <v>84300</v>
      </c>
      <c r="J46" s="57">
        <f t="shared" si="2"/>
        <v>84300</v>
      </c>
      <c r="K46" s="38" t="s">
        <v>159</v>
      </c>
      <c r="L46" s="6" t="s">
        <v>164</v>
      </c>
      <c r="M46" s="60">
        <v>100</v>
      </c>
      <c r="N46" s="35" t="s">
        <v>161</v>
      </c>
    </row>
    <row r="47" spans="1:14" ht="114.75" x14ac:dyDescent="0.2">
      <c r="A47" s="4">
        <v>43</v>
      </c>
      <c r="B47" s="38" t="s">
        <v>157</v>
      </c>
      <c r="C47" s="6" t="s">
        <v>167</v>
      </c>
      <c r="D47" s="6" t="s">
        <v>163</v>
      </c>
      <c r="E47" s="4"/>
      <c r="F47" s="91"/>
      <c r="G47" s="6" t="s">
        <v>158</v>
      </c>
      <c r="H47" s="4">
        <v>2</v>
      </c>
      <c r="I47" s="57">
        <v>26100</v>
      </c>
      <c r="J47" s="57">
        <f t="shared" si="2"/>
        <v>52200</v>
      </c>
      <c r="K47" s="38" t="s">
        <v>159</v>
      </c>
      <c r="L47" s="6" t="s">
        <v>164</v>
      </c>
      <c r="M47" s="60">
        <v>100</v>
      </c>
      <c r="N47" s="35" t="s">
        <v>161</v>
      </c>
    </row>
    <row r="48" spans="1:14" ht="51" x14ac:dyDescent="0.2">
      <c r="A48" s="4">
        <v>44</v>
      </c>
      <c r="B48" s="38" t="s">
        <v>157</v>
      </c>
      <c r="C48" s="6" t="s">
        <v>168</v>
      </c>
      <c r="D48" s="6" t="s">
        <v>163</v>
      </c>
      <c r="E48" s="4"/>
      <c r="F48" s="91"/>
      <c r="G48" s="6" t="s">
        <v>158</v>
      </c>
      <c r="H48" s="4">
        <v>1</v>
      </c>
      <c r="I48" s="57">
        <v>93615</v>
      </c>
      <c r="J48" s="57">
        <f t="shared" si="2"/>
        <v>93615</v>
      </c>
      <c r="K48" s="38" t="s">
        <v>159</v>
      </c>
      <c r="L48" s="6" t="s">
        <v>164</v>
      </c>
      <c r="M48" s="60">
        <v>100</v>
      </c>
      <c r="N48" s="35" t="s">
        <v>161</v>
      </c>
    </row>
    <row r="49" spans="1:14" ht="38.25" x14ac:dyDescent="0.2">
      <c r="A49" s="4">
        <v>45</v>
      </c>
      <c r="B49" s="38" t="s">
        <v>157</v>
      </c>
      <c r="C49" s="6" t="s">
        <v>169</v>
      </c>
      <c r="D49" s="6" t="s">
        <v>170</v>
      </c>
      <c r="E49" s="4"/>
      <c r="F49" s="91"/>
      <c r="G49" s="6" t="s">
        <v>171</v>
      </c>
      <c r="H49" s="4">
        <v>2</v>
      </c>
      <c r="I49" s="57">
        <v>837000</v>
      </c>
      <c r="J49" s="57">
        <f t="shared" si="2"/>
        <v>1674000</v>
      </c>
      <c r="K49" s="38" t="s">
        <v>159</v>
      </c>
      <c r="L49" s="6" t="s">
        <v>164</v>
      </c>
      <c r="M49" s="60">
        <v>100</v>
      </c>
      <c r="N49" s="35" t="s">
        <v>161</v>
      </c>
    </row>
    <row r="50" spans="1:14" ht="38.25" x14ac:dyDescent="0.2">
      <c r="A50" s="4">
        <v>46</v>
      </c>
      <c r="B50" s="38" t="s">
        <v>157</v>
      </c>
      <c r="C50" s="6" t="s">
        <v>172</v>
      </c>
      <c r="D50" s="6" t="s">
        <v>170</v>
      </c>
      <c r="E50" s="4"/>
      <c r="F50" s="91"/>
      <c r="G50" s="6" t="s">
        <v>171</v>
      </c>
      <c r="H50" s="4">
        <v>2</v>
      </c>
      <c r="I50" s="57">
        <v>34100</v>
      </c>
      <c r="J50" s="57">
        <f t="shared" si="2"/>
        <v>68200</v>
      </c>
      <c r="K50" s="38" t="s">
        <v>159</v>
      </c>
      <c r="L50" s="6" t="s">
        <v>164</v>
      </c>
      <c r="M50" s="60">
        <v>100</v>
      </c>
      <c r="N50" s="35" t="s">
        <v>161</v>
      </c>
    </row>
    <row r="51" spans="1:14" ht="38.25" x14ac:dyDescent="0.2">
      <c r="A51" s="4">
        <v>47</v>
      </c>
      <c r="B51" s="38" t="s">
        <v>157</v>
      </c>
      <c r="C51" s="6" t="s">
        <v>173</v>
      </c>
      <c r="D51" s="6" t="s">
        <v>170</v>
      </c>
      <c r="E51" s="66"/>
      <c r="F51" s="91"/>
      <c r="G51" s="6" t="s">
        <v>171</v>
      </c>
      <c r="H51" s="4">
        <v>1</v>
      </c>
      <c r="I51" s="57">
        <v>218900</v>
      </c>
      <c r="J51" s="57">
        <f t="shared" si="2"/>
        <v>218900</v>
      </c>
      <c r="K51" s="38" t="s">
        <v>159</v>
      </c>
      <c r="L51" s="6" t="s">
        <v>164</v>
      </c>
      <c r="M51" s="60">
        <v>100</v>
      </c>
      <c r="N51" s="35" t="s">
        <v>161</v>
      </c>
    </row>
    <row r="52" spans="1:14" ht="45" customHeight="1" x14ac:dyDescent="0.2">
      <c r="A52" s="4">
        <v>48</v>
      </c>
      <c r="B52" s="38" t="s">
        <v>157</v>
      </c>
      <c r="C52" s="6" t="s">
        <v>174</v>
      </c>
      <c r="D52" s="6" t="s">
        <v>175</v>
      </c>
      <c r="E52" s="4"/>
      <c r="F52" s="91"/>
      <c r="G52" s="6" t="s">
        <v>171</v>
      </c>
      <c r="H52" s="4">
        <v>1</v>
      </c>
      <c r="I52" s="57">
        <v>4400</v>
      </c>
      <c r="J52" s="57">
        <f t="shared" si="2"/>
        <v>4400</v>
      </c>
      <c r="K52" s="38" t="s">
        <v>159</v>
      </c>
      <c r="L52" s="6" t="s">
        <v>164</v>
      </c>
      <c r="M52" s="60">
        <v>100</v>
      </c>
      <c r="N52" s="35" t="s">
        <v>161</v>
      </c>
    </row>
    <row r="53" spans="1:14" ht="38.25" x14ac:dyDescent="0.2">
      <c r="A53" s="4">
        <v>49</v>
      </c>
      <c r="B53" s="38" t="s">
        <v>157</v>
      </c>
      <c r="C53" s="6" t="s">
        <v>176</v>
      </c>
      <c r="D53" s="6" t="s">
        <v>175</v>
      </c>
      <c r="E53" s="4"/>
      <c r="F53" s="91"/>
      <c r="G53" s="6" t="s">
        <v>171</v>
      </c>
      <c r="H53" s="4">
        <v>1</v>
      </c>
      <c r="I53" s="57">
        <v>4800</v>
      </c>
      <c r="J53" s="57">
        <f t="shared" si="2"/>
        <v>4800</v>
      </c>
      <c r="K53" s="38" t="s">
        <v>159</v>
      </c>
      <c r="L53" s="6" t="s">
        <v>164</v>
      </c>
      <c r="M53" s="60">
        <v>100</v>
      </c>
      <c r="N53" s="35" t="s">
        <v>161</v>
      </c>
    </row>
    <row r="54" spans="1:14" ht="38.25" x14ac:dyDescent="0.2">
      <c r="A54" s="4">
        <v>50</v>
      </c>
      <c r="B54" s="38" t="s">
        <v>157</v>
      </c>
      <c r="C54" s="6" t="s">
        <v>177</v>
      </c>
      <c r="D54" s="6" t="s">
        <v>175</v>
      </c>
      <c r="E54" s="4"/>
      <c r="F54" s="91"/>
      <c r="G54" s="6" t="s">
        <v>171</v>
      </c>
      <c r="H54" s="4">
        <v>2</v>
      </c>
      <c r="I54" s="57">
        <v>4800</v>
      </c>
      <c r="J54" s="57">
        <f t="shared" si="2"/>
        <v>9600</v>
      </c>
      <c r="K54" s="38" t="s">
        <v>159</v>
      </c>
      <c r="L54" s="6" t="s">
        <v>164</v>
      </c>
      <c r="M54" s="60">
        <v>100</v>
      </c>
      <c r="N54" s="35" t="s">
        <v>161</v>
      </c>
    </row>
    <row r="55" spans="1:14" ht="38.25" x14ac:dyDescent="0.2">
      <c r="A55" s="4">
        <v>51</v>
      </c>
      <c r="B55" s="38" t="s">
        <v>157</v>
      </c>
      <c r="C55" s="6" t="s">
        <v>178</v>
      </c>
      <c r="D55" s="6" t="s">
        <v>175</v>
      </c>
      <c r="E55" s="4"/>
      <c r="F55" s="91"/>
      <c r="G55" s="6" t="s">
        <v>158</v>
      </c>
      <c r="H55" s="4">
        <v>2</v>
      </c>
      <c r="I55" s="57">
        <v>2800</v>
      </c>
      <c r="J55" s="57">
        <f t="shared" si="2"/>
        <v>5600</v>
      </c>
      <c r="K55" s="38" t="s">
        <v>159</v>
      </c>
      <c r="L55" s="6" t="s">
        <v>164</v>
      </c>
      <c r="M55" s="60">
        <v>100</v>
      </c>
      <c r="N55" s="35" t="s">
        <v>161</v>
      </c>
    </row>
    <row r="56" spans="1:14" ht="38.25" x14ac:dyDescent="0.2">
      <c r="A56" s="4">
        <v>52</v>
      </c>
      <c r="B56" s="38" t="s">
        <v>157</v>
      </c>
      <c r="C56" s="6" t="s">
        <v>179</v>
      </c>
      <c r="D56" s="6" t="s">
        <v>175</v>
      </c>
      <c r="E56" s="4"/>
      <c r="F56" s="91"/>
      <c r="G56" s="6" t="s">
        <v>158</v>
      </c>
      <c r="H56" s="4">
        <v>15</v>
      </c>
      <c r="I56" s="57">
        <v>600</v>
      </c>
      <c r="J56" s="57">
        <f t="shared" si="2"/>
        <v>9000</v>
      </c>
      <c r="K56" s="38" t="s">
        <v>159</v>
      </c>
      <c r="L56" s="6" t="s">
        <v>164</v>
      </c>
      <c r="M56" s="60">
        <v>100</v>
      </c>
      <c r="N56" s="35" t="s">
        <v>161</v>
      </c>
    </row>
    <row r="57" spans="1:14" ht="38.25" x14ac:dyDescent="0.2">
      <c r="A57" s="4">
        <v>53</v>
      </c>
      <c r="B57" s="38" t="s">
        <v>157</v>
      </c>
      <c r="C57" s="6" t="s">
        <v>180</v>
      </c>
      <c r="D57" s="6" t="s">
        <v>175</v>
      </c>
      <c r="E57" s="4"/>
      <c r="F57" s="91"/>
      <c r="G57" s="6" t="s">
        <v>158</v>
      </c>
      <c r="H57" s="4">
        <v>1</v>
      </c>
      <c r="I57" s="57">
        <v>2950</v>
      </c>
      <c r="J57" s="57">
        <f t="shared" si="2"/>
        <v>2950</v>
      </c>
      <c r="K57" s="38" t="s">
        <v>159</v>
      </c>
      <c r="L57" s="6" t="s">
        <v>164</v>
      </c>
      <c r="M57" s="60">
        <v>100</v>
      </c>
      <c r="N57" s="35" t="s">
        <v>161</v>
      </c>
    </row>
    <row r="58" spans="1:14" ht="38.25" x14ac:dyDescent="0.2">
      <c r="A58" s="4">
        <v>54</v>
      </c>
      <c r="B58" s="38" t="s">
        <v>157</v>
      </c>
      <c r="C58" s="6" t="s">
        <v>181</v>
      </c>
      <c r="D58" s="6" t="s">
        <v>175</v>
      </c>
      <c r="E58" s="4"/>
      <c r="F58" s="91"/>
      <c r="G58" s="6" t="s">
        <v>171</v>
      </c>
      <c r="H58" s="4">
        <v>1</v>
      </c>
      <c r="I58" s="57">
        <v>2950</v>
      </c>
      <c r="J58" s="57">
        <f t="shared" si="2"/>
        <v>2950</v>
      </c>
      <c r="K58" s="38" t="s">
        <v>159</v>
      </c>
      <c r="L58" s="6" t="s">
        <v>164</v>
      </c>
      <c r="M58" s="60">
        <v>100</v>
      </c>
      <c r="N58" s="35" t="s">
        <v>161</v>
      </c>
    </row>
    <row r="59" spans="1:14" ht="38.25" x14ac:dyDescent="0.2">
      <c r="A59" s="4">
        <v>55</v>
      </c>
      <c r="B59" s="38" t="s">
        <v>157</v>
      </c>
      <c r="C59" s="6" t="s">
        <v>182</v>
      </c>
      <c r="D59" s="6" t="s">
        <v>175</v>
      </c>
      <c r="E59" s="4"/>
      <c r="F59" s="91"/>
      <c r="G59" s="6" t="s">
        <v>171</v>
      </c>
      <c r="H59" s="4">
        <v>1</v>
      </c>
      <c r="I59" s="57">
        <v>2950</v>
      </c>
      <c r="J59" s="57">
        <f t="shared" si="2"/>
        <v>2950</v>
      </c>
      <c r="K59" s="38" t="s">
        <v>159</v>
      </c>
      <c r="L59" s="6" t="s">
        <v>164</v>
      </c>
      <c r="M59" s="60">
        <v>100</v>
      </c>
      <c r="N59" s="35" t="s">
        <v>161</v>
      </c>
    </row>
    <row r="60" spans="1:14" ht="38.25" x14ac:dyDescent="0.2">
      <c r="A60" s="4">
        <v>56</v>
      </c>
      <c r="B60" s="38" t="s">
        <v>157</v>
      </c>
      <c r="C60" s="6" t="s">
        <v>183</v>
      </c>
      <c r="D60" s="6" t="s">
        <v>175</v>
      </c>
      <c r="E60" s="4"/>
      <c r="F60" s="91"/>
      <c r="G60" s="6" t="s">
        <v>171</v>
      </c>
      <c r="H60" s="4">
        <v>4</v>
      </c>
      <c r="I60" s="57">
        <v>370</v>
      </c>
      <c r="J60" s="57">
        <f t="shared" si="2"/>
        <v>1480</v>
      </c>
      <c r="K60" s="38" t="s">
        <v>159</v>
      </c>
      <c r="L60" s="6" t="s">
        <v>164</v>
      </c>
      <c r="M60" s="60">
        <v>100</v>
      </c>
      <c r="N60" s="35" t="s">
        <v>161</v>
      </c>
    </row>
    <row r="61" spans="1:14" ht="38.25" x14ac:dyDescent="0.2">
      <c r="A61" s="4">
        <v>57</v>
      </c>
      <c r="B61" s="38" t="s">
        <v>157</v>
      </c>
      <c r="C61" s="6" t="s">
        <v>184</v>
      </c>
      <c r="D61" s="6" t="s">
        <v>175</v>
      </c>
      <c r="E61" s="4"/>
      <c r="F61" s="91"/>
      <c r="G61" s="6" t="s">
        <v>171</v>
      </c>
      <c r="H61" s="4">
        <v>4</v>
      </c>
      <c r="I61" s="57">
        <v>2530</v>
      </c>
      <c r="J61" s="57">
        <f>I61*H61</f>
        <v>10120</v>
      </c>
      <c r="K61" s="38" t="s">
        <v>159</v>
      </c>
      <c r="L61" s="6" t="s">
        <v>164</v>
      </c>
      <c r="M61" s="60">
        <v>100</v>
      </c>
      <c r="N61" s="35" t="s">
        <v>161</v>
      </c>
    </row>
    <row r="62" spans="1:14" ht="38.25" x14ac:dyDescent="0.2">
      <c r="A62" s="4">
        <v>58</v>
      </c>
      <c r="B62" s="38" t="s">
        <v>157</v>
      </c>
      <c r="C62" s="6" t="s">
        <v>185</v>
      </c>
      <c r="D62" s="6" t="s">
        <v>175</v>
      </c>
      <c r="E62" s="4"/>
      <c r="F62" s="91"/>
      <c r="G62" s="6" t="s">
        <v>171</v>
      </c>
      <c r="H62" s="4">
        <v>1</v>
      </c>
      <c r="I62" s="57">
        <v>1600</v>
      </c>
      <c r="J62" s="57">
        <f t="shared" ref="J62:J107" si="3">I62*H62</f>
        <v>1600</v>
      </c>
      <c r="K62" s="38" t="s">
        <v>159</v>
      </c>
      <c r="L62" s="6" t="s">
        <v>164</v>
      </c>
      <c r="M62" s="60">
        <v>100</v>
      </c>
      <c r="N62" s="35" t="s">
        <v>161</v>
      </c>
    </row>
    <row r="63" spans="1:14" ht="38.25" x14ac:dyDescent="0.2">
      <c r="A63" s="4">
        <v>59</v>
      </c>
      <c r="B63" s="38" t="s">
        <v>157</v>
      </c>
      <c r="C63" s="6" t="s">
        <v>186</v>
      </c>
      <c r="D63" s="6" t="s">
        <v>175</v>
      </c>
      <c r="E63" s="4"/>
      <c r="F63" s="91"/>
      <c r="G63" s="6" t="s">
        <v>171</v>
      </c>
      <c r="H63" s="4">
        <v>20</v>
      </c>
      <c r="I63" s="57">
        <v>50</v>
      </c>
      <c r="J63" s="57">
        <f t="shared" si="3"/>
        <v>1000</v>
      </c>
      <c r="K63" s="38" t="s">
        <v>159</v>
      </c>
      <c r="L63" s="6" t="s">
        <v>164</v>
      </c>
      <c r="M63" s="60">
        <v>100</v>
      </c>
      <c r="N63" s="35" t="s">
        <v>161</v>
      </c>
    </row>
    <row r="64" spans="1:14" ht="38.25" x14ac:dyDescent="0.2">
      <c r="A64" s="4">
        <v>60</v>
      </c>
      <c r="B64" s="38" t="s">
        <v>157</v>
      </c>
      <c r="C64" s="6" t="s">
        <v>187</v>
      </c>
      <c r="D64" s="6" t="s">
        <v>175</v>
      </c>
      <c r="E64" s="4"/>
      <c r="F64" s="91"/>
      <c r="G64" s="6" t="s">
        <v>171</v>
      </c>
      <c r="H64" s="4">
        <v>20</v>
      </c>
      <c r="I64" s="57">
        <v>230</v>
      </c>
      <c r="J64" s="57">
        <f t="shared" si="3"/>
        <v>4600</v>
      </c>
      <c r="K64" s="38" t="s">
        <v>159</v>
      </c>
      <c r="L64" s="6" t="s">
        <v>164</v>
      </c>
      <c r="M64" s="60">
        <v>100</v>
      </c>
      <c r="N64" s="35" t="s">
        <v>161</v>
      </c>
    </row>
    <row r="65" spans="1:14" ht="38.25" x14ac:dyDescent="0.2">
      <c r="A65" s="4">
        <v>61</v>
      </c>
      <c r="B65" s="38" t="s">
        <v>157</v>
      </c>
      <c r="C65" s="6" t="s">
        <v>188</v>
      </c>
      <c r="D65" s="6" t="s">
        <v>175</v>
      </c>
      <c r="E65" s="4"/>
      <c r="F65" s="91"/>
      <c r="G65" s="6" t="s">
        <v>171</v>
      </c>
      <c r="H65" s="4">
        <v>1</v>
      </c>
      <c r="I65" s="57">
        <v>460</v>
      </c>
      <c r="J65" s="57">
        <f t="shared" si="3"/>
        <v>460</v>
      </c>
      <c r="K65" s="38" t="s">
        <v>159</v>
      </c>
      <c r="L65" s="6" t="s">
        <v>164</v>
      </c>
      <c r="M65" s="60">
        <v>100</v>
      </c>
      <c r="N65" s="35" t="s">
        <v>161</v>
      </c>
    </row>
    <row r="66" spans="1:14" ht="38.25" x14ac:dyDescent="0.2">
      <c r="A66" s="4">
        <v>62</v>
      </c>
      <c r="B66" s="38" t="s">
        <v>157</v>
      </c>
      <c r="C66" s="6" t="s">
        <v>189</v>
      </c>
      <c r="D66" s="6" t="s">
        <v>175</v>
      </c>
      <c r="E66" s="4"/>
      <c r="F66" s="91"/>
      <c r="G66" s="6" t="s">
        <v>171</v>
      </c>
      <c r="H66" s="4">
        <v>300</v>
      </c>
      <c r="I66" s="57">
        <v>145</v>
      </c>
      <c r="J66" s="57">
        <f t="shared" si="3"/>
        <v>43500</v>
      </c>
      <c r="K66" s="38" t="s">
        <v>159</v>
      </c>
      <c r="L66" s="6" t="s">
        <v>164</v>
      </c>
      <c r="M66" s="60">
        <v>100</v>
      </c>
      <c r="N66" s="35" t="s">
        <v>161</v>
      </c>
    </row>
    <row r="67" spans="1:14" ht="38.25" x14ac:dyDescent="0.2">
      <c r="A67" s="4">
        <v>63</v>
      </c>
      <c r="B67" s="38" t="s">
        <v>157</v>
      </c>
      <c r="C67" s="6" t="s">
        <v>190</v>
      </c>
      <c r="D67" s="6" t="s">
        <v>175</v>
      </c>
      <c r="E67" s="4"/>
      <c r="F67" s="91"/>
      <c r="G67" s="6" t="s">
        <v>171</v>
      </c>
      <c r="H67" s="4">
        <v>1</v>
      </c>
      <c r="I67" s="57">
        <v>5200</v>
      </c>
      <c r="J67" s="57">
        <f t="shared" si="3"/>
        <v>5200</v>
      </c>
      <c r="K67" s="38" t="s">
        <v>159</v>
      </c>
      <c r="L67" s="6" t="s">
        <v>164</v>
      </c>
      <c r="M67" s="60">
        <v>100</v>
      </c>
      <c r="N67" s="35" t="s">
        <v>161</v>
      </c>
    </row>
    <row r="68" spans="1:14" ht="38.25" x14ac:dyDescent="0.2">
      <c r="A68" s="4">
        <v>64</v>
      </c>
      <c r="B68" s="38" t="s">
        <v>157</v>
      </c>
      <c r="C68" s="6" t="s">
        <v>191</v>
      </c>
      <c r="D68" s="6" t="s">
        <v>175</v>
      </c>
      <c r="E68" s="4"/>
      <c r="F68" s="91"/>
      <c r="G68" s="6" t="s">
        <v>171</v>
      </c>
      <c r="H68" s="4">
        <v>20</v>
      </c>
      <c r="I68" s="57">
        <v>130</v>
      </c>
      <c r="J68" s="57">
        <f t="shared" si="3"/>
        <v>2600</v>
      </c>
      <c r="K68" s="38" t="s">
        <v>159</v>
      </c>
      <c r="L68" s="6" t="s">
        <v>164</v>
      </c>
      <c r="M68" s="60">
        <v>100</v>
      </c>
      <c r="N68" s="35" t="s">
        <v>161</v>
      </c>
    </row>
    <row r="69" spans="1:14" ht="63.75" x14ac:dyDescent="0.2">
      <c r="A69" s="4">
        <v>65</v>
      </c>
      <c r="B69" s="38" t="s">
        <v>157</v>
      </c>
      <c r="C69" s="6" t="s">
        <v>192</v>
      </c>
      <c r="D69" s="6" t="s">
        <v>175</v>
      </c>
      <c r="E69" s="4"/>
      <c r="F69" s="91"/>
      <c r="G69" s="6" t="s">
        <v>158</v>
      </c>
      <c r="H69" s="4">
        <v>2</v>
      </c>
      <c r="I69" s="57">
        <v>7980</v>
      </c>
      <c r="J69" s="57">
        <f t="shared" si="3"/>
        <v>15960</v>
      </c>
      <c r="K69" s="38" t="s">
        <v>159</v>
      </c>
      <c r="L69" s="6" t="s">
        <v>164</v>
      </c>
      <c r="M69" s="60">
        <v>100</v>
      </c>
      <c r="N69" s="35" t="s">
        <v>161</v>
      </c>
    </row>
    <row r="70" spans="1:14" ht="51" x14ac:dyDescent="0.2">
      <c r="A70" s="4">
        <v>66</v>
      </c>
      <c r="B70" s="38" t="s">
        <v>157</v>
      </c>
      <c r="C70" s="6" t="s">
        <v>193</v>
      </c>
      <c r="D70" s="6" t="s">
        <v>175</v>
      </c>
      <c r="E70" s="4"/>
      <c r="F70" s="91"/>
      <c r="G70" s="6" t="s">
        <v>171</v>
      </c>
      <c r="H70" s="4">
        <v>4</v>
      </c>
      <c r="I70" s="57">
        <v>790</v>
      </c>
      <c r="J70" s="57">
        <f t="shared" si="3"/>
        <v>3160</v>
      </c>
      <c r="K70" s="38" t="s">
        <v>159</v>
      </c>
      <c r="L70" s="6" t="s">
        <v>164</v>
      </c>
      <c r="M70" s="60">
        <v>100</v>
      </c>
      <c r="N70" s="35" t="s">
        <v>161</v>
      </c>
    </row>
    <row r="71" spans="1:14" ht="51" x14ac:dyDescent="0.2">
      <c r="A71" s="4">
        <v>67</v>
      </c>
      <c r="B71" s="38" t="s">
        <v>157</v>
      </c>
      <c r="C71" s="6" t="s">
        <v>194</v>
      </c>
      <c r="D71" s="6" t="s">
        <v>175</v>
      </c>
      <c r="E71" s="4"/>
      <c r="F71" s="91"/>
      <c r="G71" s="6" t="s">
        <v>171</v>
      </c>
      <c r="H71" s="4">
        <v>4</v>
      </c>
      <c r="I71" s="57">
        <v>790</v>
      </c>
      <c r="J71" s="57">
        <f t="shared" si="3"/>
        <v>3160</v>
      </c>
      <c r="K71" s="38" t="s">
        <v>159</v>
      </c>
      <c r="L71" s="6" t="s">
        <v>164</v>
      </c>
      <c r="M71" s="60">
        <v>100</v>
      </c>
      <c r="N71" s="35" t="s">
        <v>161</v>
      </c>
    </row>
    <row r="72" spans="1:14" ht="51" x14ac:dyDescent="0.2">
      <c r="A72" s="4">
        <v>68</v>
      </c>
      <c r="B72" s="38" t="s">
        <v>157</v>
      </c>
      <c r="C72" s="6" t="s">
        <v>195</v>
      </c>
      <c r="D72" s="6" t="s">
        <v>175</v>
      </c>
      <c r="E72" s="4"/>
      <c r="F72" s="91"/>
      <c r="G72" s="6" t="s">
        <v>171</v>
      </c>
      <c r="H72" s="4">
        <v>4</v>
      </c>
      <c r="I72" s="57">
        <v>790</v>
      </c>
      <c r="J72" s="57">
        <f t="shared" si="3"/>
        <v>3160</v>
      </c>
      <c r="K72" s="38" t="s">
        <v>159</v>
      </c>
      <c r="L72" s="6" t="s">
        <v>164</v>
      </c>
      <c r="M72" s="60">
        <v>100</v>
      </c>
      <c r="N72" s="35" t="s">
        <v>161</v>
      </c>
    </row>
    <row r="73" spans="1:14" ht="38.25" x14ac:dyDescent="0.2">
      <c r="A73" s="4">
        <v>69</v>
      </c>
      <c r="B73" s="38" t="s">
        <v>157</v>
      </c>
      <c r="C73" s="6" t="s">
        <v>196</v>
      </c>
      <c r="D73" s="6" t="s">
        <v>175</v>
      </c>
      <c r="E73" s="4"/>
      <c r="F73" s="91"/>
      <c r="G73" s="6" t="s">
        <v>171</v>
      </c>
      <c r="H73" s="4">
        <v>5</v>
      </c>
      <c r="I73" s="57">
        <v>1050</v>
      </c>
      <c r="J73" s="57">
        <f t="shared" si="3"/>
        <v>5250</v>
      </c>
      <c r="K73" s="38" t="s">
        <v>159</v>
      </c>
      <c r="L73" s="6" t="s">
        <v>164</v>
      </c>
      <c r="M73" s="60">
        <v>100</v>
      </c>
      <c r="N73" s="35" t="s">
        <v>161</v>
      </c>
    </row>
    <row r="74" spans="1:14" ht="38.25" x14ac:dyDescent="0.2">
      <c r="A74" s="4">
        <v>70</v>
      </c>
      <c r="B74" s="38" t="s">
        <v>157</v>
      </c>
      <c r="C74" s="6" t="s">
        <v>197</v>
      </c>
      <c r="D74" s="6" t="s">
        <v>175</v>
      </c>
      <c r="E74" s="4"/>
      <c r="F74" s="91"/>
      <c r="G74" s="6" t="s">
        <v>171</v>
      </c>
      <c r="H74" s="4">
        <v>1</v>
      </c>
      <c r="I74" s="57">
        <v>5900</v>
      </c>
      <c r="J74" s="57">
        <f>I74*H74</f>
        <v>5900</v>
      </c>
      <c r="K74" s="38" t="s">
        <v>159</v>
      </c>
      <c r="L74" s="6" t="s">
        <v>164</v>
      </c>
      <c r="M74" s="60">
        <v>100</v>
      </c>
      <c r="N74" s="35" t="s">
        <v>161</v>
      </c>
    </row>
    <row r="75" spans="1:14" ht="38.25" x14ac:dyDescent="0.2">
      <c r="A75" s="4">
        <v>71</v>
      </c>
      <c r="B75" s="38" t="s">
        <v>157</v>
      </c>
      <c r="C75" s="6" t="s">
        <v>198</v>
      </c>
      <c r="D75" s="6" t="s">
        <v>175</v>
      </c>
      <c r="E75" s="4"/>
      <c r="F75" s="91"/>
      <c r="G75" s="6" t="s">
        <v>171</v>
      </c>
      <c r="H75" s="4">
        <v>40</v>
      </c>
      <c r="I75" s="57">
        <v>300</v>
      </c>
      <c r="J75" s="57">
        <f>I75*H75</f>
        <v>12000</v>
      </c>
      <c r="K75" s="38" t="s">
        <v>159</v>
      </c>
      <c r="L75" s="6" t="s">
        <v>164</v>
      </c>
      <c r="M75" s="60">
        <v>100</v>
      </c>
      <c r="N75" s="35" t="s">
        <v>161</v>
      </c>
    </row>
    <row r="76" spans="1:14" ht="38.25" x14ac:dyDescent="0.2">
      <c r="A76" s="4">
        <v>72</v>
      </c>
      <c r="B76" s="38" t="s">
        <v>157</v>
      </c>
      <c r="C76" s="6" t="s">
        <v>199</v>
      </c>
      <c r="D76" s="6" t="s">
        <v>200</v>
      </c>
      <c r="E76" s="4"/>
      <c r="F76" s="91"/>
      <c r="G76" s="6" t="s">
        <v>171</v>
      </c>
      <c r="H76" s="4">
        <v>4</v>
      </c>
      <c r="I76" s="57">
        <v>360</v>
      </c>
      <c r="J76" s="57">
        <f>I76*H76</f>
        <v>1440</v>
      </c>
      <c r="K76" s="38" t="s">
        <v>159</v>
      </c>
      <c r="L76" s="6" t="s">
        <v>164</v>
      </c>
      <c r="M76" s="60">
        <v>100</v>
      </c>
      <c r="N76" s="35" t="s">
        <v>161</v>
      </c>
    </row>
    <row r="77" spans="1:14" ht="38.25" x14ac:dyDescent="0.2">
      <c r="A77" s="4">
        <v>73</v>
      </c>
      <c r="B77" s="38" t="s">
        <v>157</v>
      </c>
      <c r="C77" s="6" t="s">
        <v>201</v>
      </c>
      <c r="D77" s="6" t="s">
        <v>200</v>
      </c>
      <c r="E77" s="4"/>
      <c r="F77" s="91"/>
      <c r="G77" s="6" t="s">
        <v>171</v>
      </c>
      <c r="H77" s="4">
        <v>2</v>
      </c>
      <c r="I77" s="57">
        <v>540</v>
      </c>
      <c r="J77" s="57">
        <f>I77*H77</f>
        <v>1080</v>
      </c>
      <c r="K77" s="38" t="s">
        <v>159</v>
      </c>
      <c r="L77" s="6" t="s">
        <v>164</v>
      </c>
      <c r="M77" s="60">
        <v>100</v>
      </c>
      <c r="N77" s="35" t="s">
        <v>161</v>
      </c>
    </row>
    <row r="78" spans="1:14" ht="38.25" x14ac:dyDescent="0.2">
      <c r="A78" s="4">
        <v>74</v>
      </c>
      <c r="B78" s="38" t="s">
        <v>157</v>
      </c>
      <c r="C78" s="6" t="s">
        <v>202</v>
      </c>
      <c r="D78" s="6" t="s">
        <v>200</v>
      </c>
      <c r="E78" s="4"/>
      <c r="F78" s="91"/>
      <c r="G78" s="6" t="s">
        <v>171</v>
      </c>
      <c r="H78" s="4">
        <v>2</v>
      </c>
      <c r="I78" s="57">
        <v>860</v>
      </c>
      <c r="J78" s="57">
        <f t="shared" si="3"/>
        <v>1720</v>
      </c>
      <c r="K78" s="38" t="s">
        <v>159</v>
      </c>
      <c r="L78" s="6" t="s">
        <v>164</v>
      </c>
      <c r="M78" s="60">
        <v>100</v>
      </c>
      <c r="N78" s="35" t="s">
        <v>161</v>
      </c>
    </row>
    <row r="79" spans="1:14" ht="51" x14ac:dyDescent="0.2">
      <c r="A79" s="4">
        <v>75</v>
      </c>
      <c r="B79" s="38" t="s">
        <v>157</v>
      </c>
      <c r="C79" s="6" t="s">
        <v>203</v>
      </c>
      <c r="D79" s="6" t="s">
        <v>200</v>
      </c>
      <c r="E79" s="4"/>
      <c r="F79" s="91"/>
      <c r="G79" s="6" t="s">
        <v>158</v>
      </c>
      <c r="H79" s="4">
        <v>3</v>
      </c>
      <c r="I79" s="57">
        <v>8950</v>
      </c>
      <c r="J79" s="57">
        <f t="shared" si="3"/>
        <v>26850</v>
      </c>
      <c r="K79" s="38" t="s">
        <v>159</v>
      </c>
      <c r="L79" s="6" t="s">
        <v>164</v>
      </c>
      <c r="M79" s="60">
        <v>100</v>
      </c>
      <c r="N79" s="35" t="s">
        <v>161</v>
      </c>
    </row>
    <row r="80" spans="1:14" ht="38.25" x14ac:dyDescent="0.2">
      <c r="A80" s="4">
        <v>76</v>
      </c>
      <c r="B80" s="38" t="s">
        <v>157</v>
      </c>
      <c r="C80" s="6" t="s">
        <v>204</v>
      </c>
      <c r="D80" s="6" t="s">
        <v>200</v>
      </c>
      <c r="E80" s="4"/>
      <c r="F80" s="91"/>
      <c r="G80" s="6" t="s">
        <v>171</v>
      </c>
      <c r="H80" s="4">
        <v>10</v>
      </c>
      <c r="I80" s="57">
        <v>260</v>
      </c>
      <c r="J80" s="57">
        <f t="shared" si="3"/>
        <v>2600</v>
      </c>
      <c r="K80" s="38" t="s">
        <v>159</v>
      </c>
      <c r="L80" s="6" t="s">
        <v>164</v>
      </c>
      <c r="M80" s="60">
        <v>100</v>
      </c>
      <c r="N80" s="35" t="s">
        <v>161</v>
      </c>
    </row>
    <row r="81" spans="1:14" ht="38.25" x14ac:dyDescent="0.2">
      <c r="A81" s="4">
        <v>77</v>
      </c>
      <c r="B81" s="38" t="s">
        <v>157</v>
      </c>
      <c r="C81" s="6" t="s">
        <v>205</v>
      </c>
      <c r="D81" s="6" t="s">
        <v>200</v>
      </c>
      <c r="E81" s="4"/>
      <c r="F81" s="91"/>
      <c r="G81" s="6" t="s">
        <v>171</v>
      </c>
      <c r="H81" s="4">
        <v>1</v>
      </c>
      <c r="I81" s="57">
        <v>1440</v>
      </c>
      <c r="J81" s="57">
        <f t="shared" si="3"/>
        <v>1440</v>
      </c>
      <c r="K81" s="38" t="s">
        <v>159</v>
      </c>
      <c r="L81" s="6" t="s">
        <v>164</v>
      </c>
      <c r="M81" s="60">
        <v>100</v>
      </c>
      <c r="N81" s="35" t="s">
        <v>161</v>
      </c>
    </row>
    <row r="82" spans="1:14" ht="51" x14ac:dyDescent="0.2">
      <c r="A82" s="4">
        <v>78</v>
      </c>
      <c r="B82" s="38" t="s">
        <v>157</v>
      </c>
      <c r="C82" s="6" t="s">
        <v>206</v>
      </c>
      <c r="D82" s="6" t="s">
        <v>200</v>
      </c>
      <c r="E82" s="4"/>
      <c r="F82" s="91"/>
      <c r="G82" s="6" t="s">
        <v>171</v>
      </c>
      <c r="H82" s="4">
        <v>10</v>
      </c>
      <c r="I82" s="57">
        <v>70</v>
      </c>
      <c r="J82" s="57">
        <f t="shared" si="3"/>
        <v>700</v>
      </c>
      <c r="K82" s="38" t="s">
        <v>159</v>
      </c>
      <c r="L82" s="6" t="s">
        <v>164</v>
      </c>
      <c r="M82" s="60">
        <v>100</v>
      </c>
      <c r="N82" s="35" t="s">
        <v>161</v>
      </c>
    </row>
    <row r="83" spans="1:14" ht="38.25" x14ac:dyDescent="0.2">
      <c r="A83" s="4">
        <v>79</v>
      </c>
      <c r="B83" s="38" t="s">
        <v>157</v>
      </c>
      <c r="C83" s="6" t="s">
        <v>207</v>
      </c>
      <c r="D83" s="6" t="s">
        <v>200</v>
      </c>
      <c r="E83" s="69"/>
      <c r="F83" s="91"/>
      <c r="G83" s="6" t="s">
        <v>171</v>
      </c>
      <c r="H83" s="4">
        <v>10</v>
      </c>
      <c r="I83" s="57">
        <v>230</v>
      </c>
      <c r="J83" s="57">
        <f t="shared" si="3"/>
        <v>2300</v>
      </c>
      <c r="K83" s="38" t="s">
        <v>159</v>
      </c>
      <c r="L83" s="6" t="s">
        <v>164</v>
      </c>
      <c r="M83" s="60">
        <v>100</v>
      </c>
      <c r="N83" s="35" t="s">
        <v>161</v>
      </c>
    </row>
    <row r="84" spans="1:14" ht="51" x14ac:dyDescent="0.2">
      <c r="A84" s="4">
        <v>80</v>
      </c>
      <c r="B84" s="38" t="s">
        <v>157</v>
      </c>
      <c r="C84" s="6" t="s">
        <v>208</v>
      </c>
      <c r="D84" s="6" t="s">
        <v>200</v>
      </c>
      <c r="E84" s="69"/>
      <c r="F84" s="91"/>
      <c r="G84" s="6" t="s">
        <v>171</v>
      </c>
      <c r="H84" s="4">
        <v>1</v>
      </c>
      <c r="I84" s="57">
        <v>5400</v>
      </c>
      <c r="J84" s="57">
        <f t="shared" si="3"/>
        <v>5400</v>
      </c>
      <c r="K84" s="38" t="s">
        <v>159</v>
      </c>
      <c r="L84" s="6" t="s">
        <v>164</v>
      </c>
      <c r="M84" s="60">
        <v>100</v>
      </c>
      <c r="N84" s="35" t="s">
        <v>161</v>
      </c>
    </row>
    <row r="85" spans="1:14" ht="51" x14ac:dyDescent="0.2">
      <c r="A85" s="4">
        <v>81</v>
      </c>
      <c r="B85" s="38" t="s">
        <v>157</v>
      </c>
      <c r="C85" s="6" t="s">
        <v>209</v>
      </c>
      <c r="D85" s="6" t="s">
        <v>200</v>
      </c>
      <c r="E85" s="69"/>
      <c r="F85" s="91"/>
      <c r="G85" s="6" t="s">
        <v>171</v>
      </c>
      <c r="H85" s="4">
        <v>1</v>
      </c>
      <c r="I85" s="57">
        <v>5305</v>
      </c>
      <c r="J85" s="57">
        <f t="shared" si="3"/>
        <v>5305</v>
      </c>
      <c r="K85" s="38" t="s">
        <v>159</v>
      </c>
      <c r="L85" s="6" t="s">
        <v>164</v>
      </c>
      <c r="M85" s="60">
        <v>100</v>
      </c>
      <c r="N85" s="35" t="s">
        <v>161</v>
      </c>
    </row>
    <row r="86" spans="1:14" ht="38.25" x14ac:dyDescent="0.2">
      <c r="A86" s="4">
        <v>82</v>
      </c>
      <c r="B86" s="38" t="s">
        <v>157</v>
      </c>
      <c r="C86" s="6" t="s">
        <v>210</v>
      </c>
      <c r="D86" s="6" t="s">
        <v>200</v>
      </c>
      <c r="E86" s="69"/>
      <c r="F86" s="91"/>
      <c r="G86" s="6" t="s">
        <v>158</v>
      </c>
      <c r="H86" s="4">
        <v>6</v>
      </c>
      <c r="I86" s="57">
        <v>110</v>
      </c>
      <c r="J86" s="57">
        <f t="shared" si="3"/>
        <v>660</v>
      </c>
      <c r="K86" s="38" t="s">
        <v>159</v>
      </c>
      <c r="L86" s="6" t="s">
        <v>164</v>
      </c>
      <c r="M86" s="60">
        <v>100</v>
      </c>
      <c r="N86" s="35" t="s">
        <v>161</v>
      </c>
    </row>
    <row r="87" spans="1:14" ht="38.25" x14ac:dyDescent="0.2">
      <c r="A87" s="4">
        <v>83</v>
      </c>
      <c r="B87" s="38" t="s">
        <v>157</v>
      </c>
      <c r="C87" s="6" t="s">
        <v>211</v>
      </c>
      <c r="D87" s="6" t="s">
        <v>200</v>
      </c>
      <c r="E87" s="69"/>
      <c r="F87" s="91"/>
      <c r="G87" s="6" t="s">
        <v>158</v>
      </c>
      <c r="H87" s="4">
        <v>2</v>
      </c>
      <c r="I87" s="57">
        <v>1180</v>
      </c>
      <c r="J87" s="57">
        <f t="shared" si="3"/>
        <v>2360</v>
      </c>
      <c r="K87" s="38" t="s">
        <v>159</v>
      </c>
      <c r="L87" s="6" t="s">
        <v>164</v>
      </c>
      <c r="M87" s="60">
        <v>100</v>
      </c>
      <c r="N87" s="35" t="s">
        <v>161</v>
      </c>
    </row>
    <row r="88" spans="1:14" ht="38.25" x14ac:dyDescent="0.2">
      <c r="A88" s="4">
        <v>84</v>
      </c>
      <c r="B88" s="38" t="s">
        <v>157</v>
      </c>
      <c r="C88" s="6" t="s">
        <v>212</v>
      </c>
      <c r="D88" s="6" t="s">
        <v>200</v>
      </c>
      <c r="E88" s="69"/>
      <c r="F88" s="91"/>
      <c r="G88" s="6" t="s">
        <v>158</v>
      </c>
      <c r="H88" s="4">
        <v>2</v>
      </c>
      <c r="I88" s="57">
        <v>490</v>
      </c>
      <c r="J88" s="57">
        <f t="shared" si="3"/>
        <v>980</v>
      </c>
      <c r="K88" s="38" t="s">
        <v>159</v>
      </c>
      <c r="L88" s="6" t="s">
        <v>164</v>
      </c>
      <c r="M88" s="60">
        <v>100</v>
      </c>
      <c r="N88" s="35" t="s">
        <v>161</v>
      </c>
    </row>
    <row r="89" spans="1:14" ht="38.25" x14ac:dyDescent="0.2">
      <c r="A89" s="4">
        <v>85</v>
      </c>
      <c r="B89" s="38" t="s">
        <v>157</v>
      </c>
      <c r="C89" s="6" t="s">
        <v>213</v>
      </c>
      <c r="D89" s="6" t="s">
        <v>200</v>
      </c>
      <c r="E89" s="69"/>
      <c r="F89" s="91"/>
      <c r="G89" s="6" t="s">
        <v>171</v>
      </c>
      <c r="H89" s="4">
        <v>1</v>
      </c>
      <c r="I89" s="57">
        <v>4200</v>
      </c>
      <c r="J89" s="57">
        <f t="shared" si="3"/>
        <v>4200</v>
      </c>
      <c r="K89" s="38" t="s">
        <v>159</v>
      </c>
      <c r="L89" s="6" t="s">
        <v>164</v>
      </c>
      <c r="M89" s="60">
        <v>100</v>
      </c>
      <c r="N89" s="35" t="s">
        <v>161</v>
      </c>
    </row>
    <row r="90" spans="1:14" ht="38.25" x14ac:dyDescent="0.2">
      <c r="A90" s="4">
        <v>86</v>
      </c>
      <c r="B90" s="38" t="s">
        <v>157</v>
      </c>
      <c r="C90" s="6" t="s">
        <v>214</v>
      </c>
      <c r="D90" s="6" t="s">
        <v>200</v>
      </c>
      <c r="E90" s="69"/>
      <c r="F90" s="91"/>
      <c r="G90" s="6" t="s">
        <v>171</v>
      </c>
      <c r="H90" s="4">
        <v>50</v>
      </c>
      <c r="I90" s="57">
        <v>30</v>
      </c>
      <c r="J90" s="57">
        <f t="shared" si="3"/>
        <v>1500</v>
      </c>
      <c r="K90" s="38" t="s">
        <v>159</v>
      </c>
      <c r="L90" s="6" t="s">
        <v>164</v>
      </c>
      <c r="M90" s="60">
        <v>100</v>
      </c>
      <c r="N90" s="35" t="s">
        <v>161</v>
      </c>
    </row>
    <row r="91" spans="1:14" ht="38.25" x14ac:dyDescent="0.2">
      <c r="A91" s="4">
        <v>87</v>
      </c>
      <c r="B91" s="38" t="s">
        <v>157</v>
      </c>
      <c r="C91" s="6" t="s">
        <v>215</v>
      </c>
      <c r="D91" s="6" t="s">
        <v>200</v>
      </c>
      <c r="E91" s="69"/>
      <c r="F91" s="91"/>
      <c r="G91" s="6" t="s">
        <v>171</v>
      </c>
      <c r="H91" s="4">
        <v>50</v>
      </c>
      <c r="I91" s="57">
        <v>76</v>
      </c>
      <c r="J91" s="57">
        <f t="shared" si="3"/>
        <v>3800</v>
      </c>
      <c r="K91" s="38" t="s">
        <v>159</v>
      </c>
      <c r="L91" s="6" t="s">
        <v>164</v>
      </c>
      <c r="M91" s="60">
        <v>100</v>
      </c>
      <c r="N91" s="35" t="s">
        <v>161</v>
      </c>
    </row>
    <row r="92" spans="1:14" ht="38.25" x14ac:dyDescent="0.2">
      <c r="A92" s="4">
        <v>88</v>
      </c>
      <c r="B92" s="38" t="s">
        <v>157</v>
      </c>
      <c r="C92" s="6" t="s">
        <v>216</v>
      </c>
      <c r="D92" s="6" t="s">
        <v>200</v>
      </c>
      <c r="E92" s="69"/>
      <c r="F92" s="91"/>
      <c r="G92" s="6" t="s">
        <v>171</v>
      </c>
      <c r="H92" s="4">
        <v>50</v>
      </c>
      <c r="I92" s="57">
        <v>150</v>
      </c>
      <c r="J92" s="57">
        <f t="shared" si="3"/>
        <v>7500</v>
      </c>
      <c r="K92" s="38" t="s">
        <v>159</v>
      </c>
      <c r="L92" s="6" t="s">
        <v>164</v>
      </c>
      <c r="M92" s="60">
        <v>100</v>
      </c>
      <c r="N92" s="35" t="s">
        <v>161</v>
      </c>
    </row>
    <row r="93" spans="1:14" ht="38.25" x14ac:dyDescent="0.2">
      <c r="A93" s="4">
        <v>89</v>
      </c>
      <c r="B93" s="38" t="s">
        <v>157</v>
      </c>
      <c r="C93" s="6" t="s">
        <v>217</v>
      </c>
      <c r="D93" s="6" t="s">
        <v>200</v>
      </c>
      <c r="E93" s="69"/>
      <c r="F93" s="91"/>
      <c r="G93" s="6" t="s">
        <v>171</v>
      </c>
      <c r="H93" s="4">
        <v>50</v>
      </c>
      <c r="I93" s="57">
        <v>190</v>
      </c>
      <c r="J93" s="57">
        <f t="shared" si="3"/>
        <v>9500</v>
      </c>
      <c r="K93" s="38" t="s">
        <v>159</v>
      </c>
      <c r="L93" s="6" t="s">
        <v>164</v>
      </c>
      <c r="M93" s="60">
        <v>100</v>
      </c>
      <c r="N93" s="35" t="s">
        <v>161</v>
      </c>
    </row>
    <row r="94" spans="1:14" ht="38.25" x14ac:dyDescent="0.2">
      <c r="A94" s="4">
        <v>90</v>
      </c>
      <c r="B94" s="38" t="s">
        <v>157</v>
      </c>
      <c r="C94" s="6" t="s">
        <v>218</v>
      </c>
      <c r="D94" s="6" t="s">
        <v>200</v>
      </c>
      <c r="E94" s="69"/>
      <c r="F94" s="91"/>
      <c r="G94" s="6" t="s">
        <v>171</v>
      </c>
      <c r="H94" s="4">
        <v>50</v>
      </c>
      <c r="I94" s="57">
        <v>30</v>
      </c>
      <c r="J94" s="57">
        <f t="shared" si="3"/>
        <v>1500</v>
      </c>
      <c r="K94" s="38" t="s">
        <v>159</v>
      </c>
      <c r="L94" s="6" t="s">
        <v>164</v>
      </c>
      <c r="M94" s="60">
        <v>100</v>
      </c>
      <c r="N94" s="35" t="s">
        <v>161</v>
      </c>
    </row>
    <row r="95" spans="1:14" ht="38.25" x14ac:dyDescent="0.2">
      <c r="A95" s="4">
        <v>91</v>
      </c>
      <c r="B95" s="38" t="s">
        <v>157</v>
      </c>
      <c r="C95" s="6" t="s">
        <v>219</v>
      </c>
      <c r="D95" s="6" t="s">
        <v>200</v>
      </c>
      <c r="E95" s="69"/>
      <c r="F95" s="91"/>
      <c r="G95" s="6" t="s">
        <v>171</v>
      </c>
      <c r="H95" s="4">
        <v>50</v>
      </c>
      <c r="I95" s="57">
        <v>76</v>
      </c>
      <c r="J95" s="57">
        <f t="shared" si="3"/>
        <v>3800</v>
      </c>
      <c r="K95" s="38" t="s">
        <v>159</v>
      </c>
      <c r="L95" s="6" t="s">
        <v>164</v>
      </c>
      <c r="M95" s="60">
        <v>100</v>
      </c>
      <c r="N95" s="35" t="s">
        <v>161</v>
      </c>
    </row>
    <row r="96" spans="1:14" ht="38.25" x14ac:dyDescent="0.2">
      <c r="A96" s="4">
        <v>92</v>
      </c>
      <c r="B96" s="38" t="s">
        <v>157</v>
      </c>
      <c r="C96" s="6" t="s">
        <v>220</v>
      </c>
      <c r="D96" s="6" t="s">
        <v>200</v>
      </c>
      <c r="E96" s="69"/>
      <c r="F96" s="91"/>
      <c r="G96" s="6" t="s">
        <v>171</v>
      </c>
      <c r="H96" s="4">
        <v>50</v>
      </c>
      <c r="I96" s="57">
        <v>150</v>
      </c>
      <c r="J96" s="57">
        <f t="shared" si="3"/>
        <v>7500</v>
      </c>
      <c r="K96" s="38" t="s">
        <v>159</v>
      </c>
      <c r="L96" s="6" t="s">
        <v>164</v>
      </c>
      <c r="M96" s="60">
        <v>100</v>
      </c>
      <c r="N96" s="35" t="s">
        <v>161</v>
      </c>
    </row>
    <row r="97" spans="1:14" ht="38.25" x14ac:dyDescent="0.2">
      <c r="A97" s="4">
        <v>93</v>
      </c>
      <c r="B97" s="38" t="s">
        <v>157</v>
      </c>
      <c r="C97" s="39" t="s">
        <v>221</v>
      </c>
      <c r="D97" s="6" t="s">
        <v>200</v>
      </c>
      <c r="E97" s="69"/>
      <c r="F97" s="91"/>
      <c r="G97" s="6" t="s">
        <v>171</v>
      </c>
      <c r="H97" s="4">
        <v>50</v>
      </c>
      <c r="I97" s="57">
        <v>190</v>
      </c>
      <c r="J97" s="57">
        <f t="shared" si="3"/>
        <v>9500</v>
      </c>
      <c r="K97" s="38" t="s">
        <v>159</v>
      </c>
      <c r="L97" s="6" t="s">
        <v>164</v>
      </c>
      <c r="M97" s="60">
        <v>100</v>
      </c>
      <c r="N97" s="35" t="s">
        <v>161</v>
      </c>
    </row>
    <row r="98" spans="1:14" ht="38.25" x14ac:dyDescent="0.2">
      <c r="A98" s="4">
        <v>94</v>
      </c>
      <c r="B98" s="38" t="s">
        <v>157</v>
      </c>
      <c r="C98" s="39" t="s">
        <v>222</v>
      </c>
      <c r="D98" s="6" t="s">
        <v>200</v>
      </c>
      <c r="E98" s="69"/>
      <c r="F98" s="91"/>
      <c r="G98" s="6" t="s">
        <v>171</v>
      </c>
      <c r="H98" s="4">
        <v>2</v>
      </c>
      <c r="I98" s="57">
        <v>160</v>
      </c>
      <c r="J98" s="57">
        <f t="shared" si="3"/>
        <v>320</v>
      </c>
      <c r="K98" s="38" t="s">
        <v>159</v>
      </c>
      <c r="L98" s="6" t="s">
        <v>164</v>
      </c>
      <c r="M98" s="60">
        <v>100</v>
      </c>
      <c r="N98" s="35" t="s">
        <v>161</v>
      </c>
    </row>
    <row r="99" spans="1:14" ht="38.25" x14ac:dyDescent="0.2">
      <c r="A99" s="4">
        <v>95</v>
      </c>
      <c r="B99" s="38" t="s">
        <v>157</v>
      </c>
      <c r="C99" s="39" t="s">
        <v>223</v>
      </c>
      <c r="D99" s="6" t="s">
        <v>200</v>
      </c>
      <c r="E99" s="69"/>
      <c r="F99" s="91"/>
      <c r="G99" s="6" t="s">
        <v>171</v>
      </c>
      <c r="H99" s="4">
        <v>2</v>
      </c>
      <c r="I99" s="57">
        <v>160</v>
      </c>
      <c r="J99" s="57">
        <f t="shared" si="3"/>
        <v>320</v>
      </c>
      <c r="K99" s="38" t="s">
        <v>159</v>
      </c>
      <c r="L99" s="6" t="s">
        <v>164</v>
      </c>
      <c r="M99" s="60">
        <v>100</v>
      </c>
      <c r="N99" s="35" t="s">
        <v>161</v>
      </c>
    </row>
    <row r="100" spans="1:14" ht="38.25" x14ac:dyDescent="0.2">
      <c r="A100" s="4">
        <v>96</v>
      </c>
      <c r="B100" s="38" t="s">
        <v>157</v>
      </c>
      <c r="C100" s="6" t="s">
        <v>224</v>
      </c>
      <c r="D100" s="6" t="s">
        <v>200</v>
      </c>
      <c r="E100" s="69"/>
      <c r="F100" s="91"/>
      <c r="G100" s="6" t="s">
        <v>171</v>
      </c>
      <c r="H100" s="4">
        <v>2</v>
      </c>
      <c r="I100" s="57">
        <v>160</v>
      </c>
      <c r="J100" s="57">
        <f t="shared" si="3"/>
        <v>320</v>
      </c>
      <c r="K100" s="38" t="s">
        <v>159</v>
      </c>
      <c r="L100" s="6" t="s">
        <v>164</v>
      </c>
      <c r="M100" s="60">
        <v>100</v>
      </c>
      <c r="N100" s="35" t="s">
        <v>161</v>
      </c>
    </row>
    <row r="101" spans="1:14" ht="51" x14ac:dyDescent="0.2">
      <c r="A101" s="4">
        <v>97</v>
      </c>
      <c r="B101" s="38" t="s">
        <v>157</v>
      </c>
      <c r="C101" s="6" t="s">
        <v>225</v>
      </c>
      <c r="D101" s="6" t="s">
        <v>200</v>
      </c>
      <c r="E101" s="69"/>
      <c r="F101" s="91"/>
      <c r="G101" s="6" t="s">
        <v>158</v>
      </c>
      <c r="H101" s="4">
        <v>4</v>
      </c>
      <c r="I101" s="57">
        <v>1450</v>
      </c>
      <c r="J101" s="57">
        <f t="shared" si="3"/>
        <v>5800</v>
      </c>
      <c r="K101" s="38" t="s">
        <v>159</v>
      </c>
      <c r="L101" s="6" t="s">
        <v>164</v>
      </c>
      <c r="M101" s="60">
        <v>100</v>
      </c>
      <c r="N101" s="35" t="s">
        <v>161</v>
      </c>
    </row>
    <row r="102" spans="1:14" ht="38.25" x14ac:dyDescent="0.2">
      <c r="A102" s="4">
        <v>98</v>
      </c>
      <c r="B102" s="38" t="s">
        <v>157</v>
      </c>
      <c r="C102" s="6" t="s">
        <v>226</v>
      </c>
      <c r="D102" s="6" t="s">
        <v>200</v>
      </c>
      <c r="E102" s="69"/>
      <c r="F102" s="91"/>
      <c r="G102" s="6" t="s">
        <v>171</v>
      </c>
      <c r="H102" s="4">
        <v>2</v>
      </c>
      <c r="I102" s="57">
        <v>345</v>
      </c>
      <c r="J102" s="57">
        <f t="shared" si="3"/>
        <v>690</v>
      </c>
      <c r="K102" s="38" t="s">
        <v>159</v>
      </c>
      <c r="L102" s="6" t="s">
        <v>164</v>
      </c>
      <c r="M102" s="60">
        <v>100</v>
      </c>
      <c r="N102" s="35" t="s">
        <v>161</v>
      </c>
    </row>
    <row r="103" spans="1:14" ht="63.75" x14ac:dyDescent="0.2">
      <c r="A103" s="4">
        <v>99</v>
      </c>
      <c r="B103" s="38" t="s">
        <v>157</v>
      </c>
      <c r="C103" s="6" t="s">
        <v>227</v>
      </c>
      <c r="D103" s="6" t="s">
        <v>200</v>
      </c>
      <c r="E103" s="69"/>
      <c r="F103" s="91"/>
      <c r="G103" s="6" t="s">
        <v>171</v>
      </c>
      <c r="H103" s="4">
        <v>2</v>
      </c>
      <c r="I103" s="57">
        <v>1170</v>
      </c>
      <c r="J103" s="57">
        <f t="shared" si="3"/>
        <v>2340</v>
      </c>
      <c r="K103" s="38" t="s">
        <v>159</v>
      </c>
      <c r="L103" s="6" t="s">
        <v>164</v>
      </c>
      <c r="M103" s="60">
        <v>100</v>
      </c>
      <c r="N103" s="35" t="s">
        <v>161</v>
      </c>
    </row>
    <row r="104" spans="1:14" ht="38.25" x14ac:dyDescent="0.2">
      <c r="A104" s="4">
        <v>100</v>
      </c>
      <c r="B104" s="38" t="s">
        <v>157</v>
      </c>
      <c r="C104" s="6" t="s">
        <v>228</v>
      </c>
      <c r="D104" s="6" t="s">
        <v>200</v>
      </c>
      <c r="E104" s="69"/>
      <c r="F104" s="91"/>
      <c r="G104" s="6" t="s">
        <v>158</v>
      </c>
      <c r="H104" s="4">
        <v>1</v>
      </c>
      <c r="I104" s="57">
        <v>1370</v>
      </c>
      <c r="J104" s="57">
        <f t="shared" si="3"/>
        <v>1370</v>
      </c>
      <c r="K104" s="38" t="s">
        <v>159</v>
      </c>
      <c r="L104" s="6" t="s">
        <v>164</v>
      </c>
      <c r="M104" s="60">
        <v>100</v>
      </c>
      <c r="N104" s="35" t="s">
        <v>161</v>
      </c>
    </row>
    <row r="105" spans="1:14" ht="38.25" x14ac:dyDescent="0.2">
      <c r="A105" s="4">
        <v>101</v>
      </c>
      <c r="B105" s="38" t="s">
        <v>157</v>
      </c>
      <c r="C105" s="6" t="s">
        <v>229</v>
      </c>
      <c r="D105" s="6" t="s">
        <v>230</v>
      </c>
      <c r="E105" s="69"/>
      <c r="F105" s="91"/>
      <c r="G105" s="6" t="s">
        <v>233</v>
      </c>
      <c r="H105" s="4">
        <v>3</v>
      </c>
      <c r="I105" s="57">
        <v>32000</v>
      </c>
      <c r="J105" s="57">
        <f t="shared" si="3"/>
        <v>96000</v>
      </c>
      <c r="K105" s="38" t="s">
        <v>159</v>
      </c>
      <c r="L105" s="6" t="s">
        <v>164</v>
      </c>
      <c r="M105" s="60">
        <v>100</v>
      </c>
      <c r="N105" s="35" t="s">
        <v>161</v>
      </c>
    </row>
    <row r="106" spans="1:14" ht="51" x14ac:dyDescent="0.2">
      <c r="A106" s="4">
        <v>102</v>
      </c>
      <c r="B106" s="38" t="s">
        <v>157</v>
      </c>
      <c r="C106" s="6" t="s">
        <v>231</v>
      </c>
      <c r="D106" s="6" t="s">
        <v>200</v>
      </c>
      <c r="E106" s="69"/>
      <c r="F106" s="91"/>
      <c r="G106" s="6" t="s">
        <v>158</v>
      </c>
      <c r="H106" s="4">
        <v>2</v>
      </c>
      <c r="I106" s="57">
        <v>2500</v>
      </c>
      <c r="J106" s="57">
        <f t="shared" si="3"/>
        <v>5000</v>
      </c>
      <c r="K106" s="38" t="s">
        <v>159</v>
      </c>
      <c r="L106" s="6" t="s">
        <v>164</v>
      </c>
      <c r="M106" s="60">
        <v>100</v>
      </c>
      <c r="N106" s="35" t="s">
        <v>161</v>
      </c>
    </row>
    <row r="107" spans="1:14" ht="38.25" x14ac:dyDescent="0.2">
      <c r="A107" s="4">
        <v>103</v>
      </c>
      <c r="B107" s="38" t="s">
        <v>157</v>
      </c>
      <c r="C107" s="6" t="s">
        <v>232</v>
      </c>
      <c r="D107" s="6" t="s">
        <v>175</v>
      </c>
      <c r="E107" s="69"/>
      <c r="F107" s="91"/>
      <c r="G107" s="4" t="s">
        <v>234</v>
      </c>
      <c r="H107" s="4">
        <v>5</v>
      </c>
      <c r="I107" s="57">
        <v>200</v>
      </c>
      <c r="J107" s="57">
        <f t="shared" si="3"/>
        <v>1000</v>
      </c>
      <c r="K107" s="38" t="s">
        <v>159</v>
      </c>
      <c r="L107" s="6" t="s">
        <v>164</v>
      </c>
      <c r="M107" s="60">
        <v>100</v>
      </c>
      <c r="N107" s="35" t="s">
        <v>161</v>
      </c>
    </row>
    <row r="108" spans="1:14" ht="178.5" x14ac:dyDescent="0.2">
      <c r="A108" s="4">
        <v>104</v>
      </c>
      <c r="B108" s="27" t="s">
        <v>235</v>
      </c>
      <c r="C108" s="35" t="s">
        <v>236</v>
      </c>
      <c r="D108" s="70" t="s">
        <v>237</v>
      </c>
      <c r="E108" s="71"/>
      <c r="F108" s="91"/>
      <c r="G108" s="6" t="s">
        <v>238</v>
      </c>
      <c r="H108" s="4">
        <v>15</v>
      </c>
      <c r="I108" s="57">
        <v>55380</v>
      </c>
      <c r="J108" s="57">
        <f>H108*I108</f>
        <v>830700</v>
      </c>
      <c r="K108" s="38" t="s">
        <v>159</v>
      </c>
      <c r="L108" s="6" t="s">
        <v>239</v>
      </c>
      <c r="M108" s="60">
        <v>100</v>
      </c>
      <c r="N108" s="73" t="s">
        <v>240</v>
      </c>
    </row>
    <row r="109" spans="1:14" ht="127.5" x14ac:dyDescent="0.2">
      <c r="A109" s="4">
        <v>105</v>
      </c>
      <c r="B109" s="27" t="s">
        <v>235</v>
      </c>
      <c r="C109" s="6" t="s">
        <v>241</v>
      </c>
      <c r="D109" s="74" t="s">
        <v>242</v>
      </c>
      <c r="E109" s="6"/>
      <c r="F109" s="91"/>
      <c r="G109" s="6" t="s">
        <v>238</v>
      </c>
      <c r="H109" s="4">
        <v>15</v>
      </c>
      <c r="I109" s="57">
        <v>42690</v>
      </c>
      <c r="J109" s="57">
        <f t="shared" ref="J109:J159" si="4">H109*I109</f>
        <v>640350</v>
      </c>
      <c r="K109" s="38" t="s">
        <v>159</v>
      </c>
      <c r="L109" s="6" t="s">
        <v>239</v>
      </c>
      <c r="M109" s="60">
        <v>100</v>
      </c>
      <c r="N109" s="73" t="s">
        <v>240</v>
      </c>
    </row>
    <row r="110" spans="1:14" ht="165.75" x14ac:dyDescent="0.2">
      <c r="A110" s="4">
        <v>106</v>
      </c>
      <c r="B110" s="27" t="s">
        <v>235</v>
      </c>
      <c r="C110" s="6" t="s">
        <v>243</v>
      </c>
      <c r="D110" s="6" t="s">
        <v>244</v>
      </c>
      <c r="E110" s="6"/>
      <c r="F110" s="91"/>
      <c r="G110" s="6" t="s">
        <v>238</v>
      </c>
      <c r="H110" s="4">
        <v>3</v>
      </c>
      <c r="I110" s="57">
        <v>426430</v>
      </c>
      <c r="J110" s="57">
        <f t="shared" si="4"/>
        <v>1279290</v>
      </c>
      <c r="K110" s="38" t="s">
        <v>159</v>
      </c>
      <c r="L110" s="6" t="s">
        <v>245</v>
      </c>
      <c r="M110" s="60">
        <v>100</v>
      </c>
      <c r="N110" s="73" t="s">
        <v>240</v>
      </c>
    </row>
    <row r="111" spans="1:14" ht="127.5" x14ac:dyDescent="0.2">
      <c r="A111" s="4">
        <v>107</v>
      </c>
      <c r="B111" s="27" t="s">
        <v>235</v>
      </c>
      <c r="C111" s="6" t="s">
        <v>246</v>
      </c>
      <c r="D111" s="6" t="s">
        <v>247</v>
      </c>
      <c r="E111" s="6"/>
      <c r="F111" s="91"/>
      <c r="G111" s="6" t="s">
        <v>238</v>
      </c>
      <c r="H111" s="4">
        <v>4</v>
      </c>
      <c r="I111" s="57">
        <v>81280</v>
      </c>
      <c r="J111" s="57">
        <f t="shared" si="4"/>
        <v>325120</v>
      </c>
      <c r="K111" s="38" t="s">
        <v>159</v>
      </c>
      <c r="L111" s="6" t="s">
        <v>248</v>
      </c>
      <c r="M111" s="60">
        <v>100</v>
      </c>
      <c r="N111" s="73" t="s">
        <v>240</v>
      </c>
    </row>
    <row r="112" spans="1:14" ht="140.25" x14ac:dyDescent="0.2">
      <c r="A112" s="4">
        <v>108</v>
      </c>
      <c r="B112" s="27" t="s">
        <v>80</v>
      </c>
      <c r="C112" s="6" t="s">
        <v>249</v>
      </c>
      <c r="D112" s="6" t="s">
        <v>250</v>
      </c>
      <c r="E112" s="74"/>
      <c r="F112" s="91"/>
      <c r="G112" s="6" t="s">
        <v>238</v>
      </c>
      <c r="H112" s="4">
        <v>2</v>
      </c>
      <c r="I112" s="57">
        <v>100500</v>
      </c>
      <c r="J112" s="57">
        <f t="shared" si="4"/>
        <v>201000</v>
      </c>
      <c r="K112" s="38" t="s">
        <v>159</v>
      </c>
      <c r="L112" s="6" t="s">
        <v>251</v>
      </c>
      <c r="M112" s="60">
        <v>100</v>
      </c>
      <c r="N112" s="73" t="s">
        <v>240</v>
      </c>
    </row>
    <row r="113" spans="1:14" ht="114.75" x14ac:dyDescent="0.2">
      <c r="A113" s="4">
        <v>109</v>
      </c>
      <c r="B113" s="27" t="s">
        <v>235</v>
      </c>
      <c r="C113" s="6" t="s">
        <v>252</v>
      </c>
      <c r="D113" s="6" t="s">
        <v>253</v>
      </c>
      <c r="E113" s="6"/>
      <c r="F113" s="91"/>
      <c r="G113" s="6" t="s">
        <v>238</v>
      </c>
      <c r="H113" s="4">
        <v>4</v>
      </c>
      <c r="I113" s="57">
        <v>156930</v>
      </c>
      <c r="J113" s="57">
        <f t="shared" si="4"/>
        <v>627720</v>
      </c>
      <c r="K113" s="38" t="s">
        <v>159</v>
      </c>
      <c r="L113" s="6" t="s">
        <v>254</v>
      </c>
      <c r="M113" s="60">
        <v>100</v>
      </c>
      <c r="N113" s="73" t="s">
        <v>240</v>
      </c>
    </row>
    <row r="114" spans="1:14" ht="153" x14ac:dyDescent="0.2">
      <c r="A114" s="4">
        <v>110</v>
      </c>
      <c r="B114" s="27" t="s">
        <v>235</v>
      </c>
      <c r="C114" s="6" t="s">
        <v>255</v>
      </c>
      <c r="D114" s="6" t="s">
        <v>256</v>
      </c>
      <c r="E114" s="6"/>
      <c r="F114" s="91"/>
      <c r="G114" s="6" t="s">
        <v>238</v>
      </c>
      <c r="H114" s="4">
        <v>5</v>
      </c>
      <c r="I114" s="57">
        <v>58640</v>
      </c>
      <c r="J114" s="57">
        <f t="shared" si="4"/>
        <v>293200</v>
      </c>
      <c r="K114" s="38" t="s">
        <v>159</v>
      </c>
      <c r="L114" s="6" t="s">
        <v>251</v>
      </c>
      <c r="M114" s="60">
        <v>100</v>
      </c>
      <c r="N114" s="73" t="s">
        <v>240</v>
      </c>
    </row>
    <row r="115" spans="1:14" ht="127.5" x14ac:dyDescent="0.2">
      <c r="A115" s="4">
        <v>111</v>
      </c>
      <c r="B115" s="27" t="s">
        <v>235</v>
      </c>
      <c r="C115" s="6" t="s">
        <v>257</v>
      </c>
      <c r="D115" s="6" t="s">
        <v>258</v>
      </c>
      <c r="E115" s="6"/>
      <c r="F115" s="91"/>
      <c r="G115" s="6" t="s">
        <v>238</v>
      </c>
      <c r="H115" s="4">
        <v>3</v>
      </c>
      <c r="I115" s="57">
        <v>133240</v>
      </c>
      <c r="J115" s="57">
        <f t="shared" si="4"/>
        <v>399720</v>
      </c>
      <c r="K115" s="38" t="s">
        <v>159</v>
      </c>
      <c r="L115" s="6" t="s">
        <v>254</v>
      </c>
      <c r="M115" s="60">
        <v>100</v>
      </c>
      <c r="N115" s="73" t="s">
        <v>240</v>
      </c>
    </row>
    <row r="116" spans="1:14" ht="178.5" x14ac:dyDescent="0.2">
      <c r="A116" s="4">
        <v>112</v>
      </c>
      <c r="B116" s="27" t="s">
        <v>235</v>
      </c>
      <c r="C116" s="6" t="s">
        <v>259</v>
      </c>
      <c r="D116" s="6" t="s">
        <v>260</v>
      </c>
      <c r="E116" s="6"/>
      <c r="F116" s="91"/>
      <c r="G116" s="6" t="s">
        <v>238</v>
      </c>
      <c r="H116" s="4">
        <v>3</v>
      </c>
      <c r="I116" s="57">
        <v>94720</v>
      </c>
      <c r="J116" s="57">
        <f t="shared" si="4"/>
        <v>284160</v>
      </c>
      <c r="K116" s="38" t="s">
        <v>159</v>
      </c>
      <c r="L116" s="6" t="s">
        <v>251</v>
      </c>
      <c r="M116" s="60">
        <v>100</v>
      </c>
      <c r="N116" s="73" t="s">
        <v>240</v>
      </c>
    </row>
    <row r="117" spans="1:14" ht="140.25" x14ac:dyDescent="0.2">
      <c r="A117" s="4">
        <v>113</v>
      </c>
      <c r="B117" s="27" t="s">
        <v>235</v>
      </c>
      <c r="C117" s="6" t="s">
        <v>261</v>
      </c>
      <c r="D117" s="6" t="s">
        <v>262</v>
      </c>
      <c r="E117" s="6"/>
      <c r="F117" s="91"/>
      <c r="G117" s="4" t="s">
        <v>238</v>
      </c>
      <c r="H117" s="4">
        <v>3</v>
      </c>
      <c r="I117" s="57">
        <v>67610</v>
      </c>
      <c r="J117" s="57">
        <f t="shared" si="4"/>
        <v>202830</v>
      </c>
      <c r="K117" s="38" t="s">
        <v>159</v>
      </c>
      <c r="L117" s="6" t="s">
        <v>254</v>
      </c>
      <c r="M117" s="60">
        <v>100</v>
      </c>
      <c r="N117" s="73" t="s">
        <v>240</v>
      </c>
    </row>
    <row r="118" spans="1:14" ht="127.5" x14ac:dyDescent="0.2">
      <c r="A118" s="4">
        <v>114</v>
      </c>
      <c r="B118" s="27" t="s">
        <v>235</v>
      </c>
      <c r="C118" s="6" t="s">
        <v>263</v>
      </c>
      <c r="D118" s="6" t="s">
        <v>264</v>
      </c>
      <c r="E118" s="6"/>
      <c r="F118" s="91"/>
      <c r="G118" s="6" t="s">
        <v>238</v>
      </c>
      <c r="H118" s="4">
        <v>2</v>
      </c>
      <c r="I118" s="57">
        <v>79000</v>
      </c>
      <c r="J118" s="57">
        <f t="shared" si="4"/>
        <v>158000</v>
      </c>
      <c r="K118" s="38" t="s">
        <v>159</v>
      </c>
      <c r="L118" s="6" t="s">
        <v>254</v>
      </c>
      <c r="M118" s="60">
        <v>100</v>
      </c>
      <c r="N118" s="73" t="s">
        <v>240</v>
      </c>
    </row>
    <row r="119" spans="1:14" ht="102" x14ac:dyDescent="0.2">
      <c r="A119" s="4">
        <v>115</v>
      </c>
      <c r="B119" s="27" t="s">
        <v>80</v>
      </c>
      <c r="C119" s="6" t="s">
        <v>265</v>
      </c>
      <c r="D119" s="73" t="s">
        <v>266</v>
      </c>
      <c r="E119" s="71"/>
      <c r="F119" s="91"/>
      <c r="G119" s="6" t="s">
        <v>238</v>
      </c>
      <c r="H119" s="4">
        <v>50</v>
      </c>
      <c r="I119" s="57">
        <v>820</v>
      </c>
      <c r="J119" s="57">
        <f t="shared" si="4"/>
        <v>41000</v>
      </c>
      <c r="K119" s="38" t="s">
        <v>159</v>
      </c>
      <c r="L119" s="6" t="s">
        <v>160</v>
      </c>
      <c r="M119" s="60">
        <v>100</v>
      </c>
      <c r="N119" s="73" t="s">
        <v>240</v>
      </c>
    </row>
    <row r="120" spans="1:14" ht="102" x14ac:dyDescent="0.2">
      <c r="A120" s="4">
        <v>116</v>
      </c>
      <c r="B120" s="27" t="s">
        <v>235</v>
      </c>
      <c r="C120" s="6" t="s">
        <v>267</v>
      </c>
      <c r="D120" s="73" t="s">
        <v>268</v>
      </c>
      <c r="E120" s="71"/>
      <c r="F120" s="91"/>
      <c r="G120" s="6" t="s">
        <v>17</v>
      </c>
      <c r="H120" s="4">
        <v>10</v>
      </c>
      <c r="I120" s="57">
        <v>3390</v>
      </c>
      <c r="J120" s="57">
        <f t="shared" si="4"/>
        <v>33900</v>
      </c>
      <c r="K120" s="38" t="s">
        <v>159</v>
      </c>
      <c r="L120" s="6" t="s">
        <v>254</v>
      </c>
      <c r="M120" s="60">
        <v>100</v>
      </c>
      <c r="N120" s="73" t="s">
        <v>240</v>
      </c>
    </row>
    <row r="121" spans="1:14" ht="127.5" x14ac:dyDescent="0.2">
      <c r="A121" s="4">
        <v>117</v>
      </c>
      <c r="B121" s="27" t="s">
        <v>235</v>
      </c>
      <c r="C121" s="55" t="s">
        <v>269</v>
      </c>
      <c r="D121" s="73" t="s">
        <v>270</v>
      </c>
      <c r="E121" s="71"/>
      <c r="F121" s="91"/>
      <c r="G121" s="6" t="s">
        <v>238</v>
      </c>
      <c r="H121" s="4">
        <v>15</v>
      </c>
      <c r="I121" s="57">
        <v>2660</v>
      </c>
      <c r="J121" s="57">
        <f t="shared" si="4"/>
        <v>39900</v>
      </c>
      <c r="K121" s="38" t="s">
        <v>159</v>
      </c>
      <c r="L121" s="6" t="s">
        <v>248</v>
      </c>
      <c r="M121" s="60">
        <v>100</v>
      </c>
      <c r="N121" s="73" t="s">
        <v>240</v>
      </c>
    </row>
    <row r="122" spans="1:14" ht="127.5" x14ac:dyDescent="0.2">
      <c r="A122" s="4">
        <v>118</v>
      </c>
      <c r="B122" s="27" t="s">
        <v>235</v>
      </c>
      <c r="C122" s="55" t="s">
        <v>271</v>
      </c>
      <c r="D122" s="73" t="s">
        <v>272</v>
      </c>
      <c r="E122" s="76"/>
      <c r="F122" s="91"/>
      <c r="G122" s="6" t="s">
        <v>17</v>
      </c>
      <c r="H122" s="4">
        <v>10</v>
      </c>
      <c r="I122" s="57">
        <v>13845</v>
      </c>
      <c r="J122" s="57">
        <f t="shared" si="4"/>
        <v>138450</v>
      </c>
      <c r="K122" s="38" t="s">
        <v>159</v>
      </c>
      <c r="L122" s="6" t="s">
        <v>273</v>
      </c>
      <c r="M122" s="60">
        <v>100</v>
      </c>
      <c r="N122" s="73" t="s">
        <v>240</v>
      </c>
    </row>
    <row r="123" spans="1:14" ht="127.5" x14ac:dyDescent="0.2">
      <c r="A123" s="4">
        <v>119</v>
      </c>
      <c r="B123" s="27" t="s">
        <v>235</v>
      </c>
      <c r="C123" s="55" t="s">
        <v>274</v>
      </c>
      <c r="D123" s="73" t="s">
        <v>275</v>
      </c>
      <c r="E123" s="71"/>
      <c r="F123" s="91"/>
      <c r="G123" s="6" t="s">
        <v>17</v>
      </c>
      <c r="H123" s="4">
        <v>10</v>
      </c>
      <c r="I123" s="57">
        <v>19440</v>
      </c>
      <c r="J123" s="57">
        <f t="shared" si="4"/>
        <v>194400</v>
      </c>
      <c r="K123" s="38" t="s">
        <v>159</v>
      </c>
      <c r="L123" s="6" t="s">
        <v>251</v>
      </c>
      <c r="M123" s="60">
        <v>100</v>
      </c>
      <c r="N123" s="73" t="s">
        <v>240</v>
      </c>
    </row>
    <row r="124" spans="1:14" ht="102" x14ac:dyDescent="0.2">
      <c r="A124" s="4">
        <v>120</v>
      </c>
      <c r="B124" s="27" t="s">
        <v>235</v>
      </c>
      <c r="C124" s="55" t="s">
        <v>276</v>
      </c>
      <c r="D124" s="73" t="s">
        <v>277</v>
      </c>
      <c r="E124" s="71"/>
      <c r="F124" s="91"/>
      <c r="G124" s="6" t="s">
        <v>17</v>
      </c>
      <c r="H124" s="4">
        <v>10</v>
      </c>
      <c r="I124" s="57">
        <v>680</v>
      </c>
      <c r="J124" s="57">
        <f t="shared" si="4"/>
        <v>6800</v>
      </c>
      <c r="K124" s="38" t="s">
        <v>159</v>
      </c>
      <c r="L124" s="6" t="s">
        <v>254</v>
      </c>
      <c r="M124" s="60">
        <v>100</v>
      </c>
      <c r="N124" s="73" t="s">
        <v>240</v>
      </c>
    </row>
    <row r="125" spans="1:14" ht="127.5" x14ac:dyDescent="0.2">
      <c r="A125" s="4">
        <v>121</v>
      </c>
      <c r="B125" s="27" t="s">
        <v>235</v>
      </c>
      <c r="C125" s="55" t="s">
        <v>278</v>
      </c>
      <c r="D125" s="6" t="s">
        <v>279</v>
      </c>
      <c r="E125" s="6"/>
      <c r="F125" s="91"/>
      <c r="G125" s="6" t="s">
        <v>238</v>
      </c>
      <c r="H125" s="4">
        <v>2</v>
      </c>
      <c r="I125" s="57">
        <v>94455</v>
      </c>
      <c r="J125" s="57">
        <f t="shared" si="4"/>
        <v>188910</v>
      </c>
      <c r="K125" s="38" t="s">
        <v>159</v>
      </c>
      <c r="L125" s="6" t="s">
        <v>254</v>
      </c>
      <c r="M125" s="60">
        <v>100</v>
      </c>
      <c r="N125" s="73" t="s">
        <v>280</v>
      </c>
    </row>
    <row r="126" spans="1:14" ht="127.5" x14ac:dyDescent="0.2">
      <c r="A126" s="4">
        <v>122</v>
      </c>
      <c r="B126" s="27" t="s">
        <v>235</v>
      </c>
      <c r="C126" s="55" t="s">
        <v>281</v>
      </c>
      <c r="D126" s="6" t="s">
        <v>282</v>
      </c>
      <c r="E126" s="4"/>
      <c r="F126" s="91"/>
      <c r="G126" s="6" t="s">
        <v>238</v>
      </c>
      <c r="H126" s="4">
        <v>2</v>
      </c>
      <c r="I126" s="57">
        <v>50275</v>
      </c>
      <c r="J126" s="57">
        <f t="shared" si="4"/>
        <v>100550</v>
      </c>
      <c r="K126" s="38" t="s">
        <v>159</v>
      </c>
      <c r="L126" s="6" t="s">
        <v>248</v>
      </c>
      <c r="M126" s="60">
        <v>100</v>
      </c>
      <c r="N126" s="73" t="s">
        <v>240</v>
      </c>
    </row>
    <row r="127" spans="1:14" ht="140.25" x14ac:dyDescent="0.2">
      <c r="A127" s="4">
        <v>123</v>
      </c>
      <c r="B127" s="27" t="s">
        <v>80</v>
      </c>
      <c r="C127" s="77" t="s">
        <v>283</v>
      </c>
      <c r="D127" s="78" t="s">
        <v>284</v>
      </c>
      <c r="E127" s="79"/>
      <c r="F127" s="91"/>
      <c r="G127" s="78" t="s">
        <v>238</v>
      </c>
      <c r="H127" s="79">
        <v>2</v>
      </c>
      <c r="I127" s="80">
        <v>39120</v>
      </c>
      <c r="J127" s="80">
        <f t="shared" si="4"/>
        <v>78240</v>
      </c>
      <c r="K127" s="38" t="s">
        <v>159</v>
      </c>
      <c r="L127" s="6" t="s">
        <v>251</v>
      </c>
      <c r="M127" s="60">
        <v>100</v>
      </c>
      <c r="N127" s="73" t="s">
        <v>285</v>
      </c>
    </row>
    <row r="128" spans="1:14" ht="127.5" x14ac:dyDescent="0.2">
      <c r="A128" s="4">
        <v>124</v>
      </c>
      <c r="B128" s="27" t="s">
        <v>235</v>
      </c>
      <c r="C128" s="55" t="s">
        <v>286</v>
      </c>
      <c r="D128" s="6" t="s">
        <v>287</v>
      </c>
      <c r="E128" s="4"/>
      <c r="F128" s="91"/>
      <c r="G128" s="6" t="s">
        <v>238</v>
      </c>
      <c r="H128" s="4">
        <v>6</v>
      </c>
      <c r="I128" s="57">
        <v>2765</v>
      </c>
      <c r="J128" s="57">
        <f t="shared" si="4"/>
        <v>16590</v>
      </c>
      <c r="K128" s="4"/>
      <c r="L128" s="6" t="s">
        <v>251</v>
      </c>
      <c r="M128" s="60">
        <v>100</v>
      </c>
      <c r="N128" s="73" t="s">
        <v>240</v>
      </c>
    </row>
    <row r="129" spans="1:14" ht="127.5" x14ac:dyDescent="0.2">
      <c r="A129" s="4">
        <v>125</v>
      </c>
      <c r="B129" s="27" t="s">
        <v>235</v>
      </c>
      <c r="C129" s="55" t="s">
        <v>288</v>
      </c>
      <c r="D129" s="6" t="s">
        <v>289</v>
      </c>
      <c r="E129" s="4"/>
      <c r="F129" s="91"/>
      <c r="G129" s="6" t="s">
        <v>238</v>
      </c>
      <c r="H129" s="4">
        <v>6</v>
      </c>
      <c r="I129" s="57">
        <v>4285</v>
      </c>
      <c r="J129" s="57">
        <f t="shared" si="4"/>
        <v>25710</v>
      </c>
      <c r="K129" s="4"/>
      <c r="L129" s="6" t="s">
        <v>254</v>
      </c>
      <c r="M129" s="60">
        <v>100</v>
      </c>
      <c r="N129" s="73" t="s">
        <v>285</v>
      </c>
    </row>
    <row r="130" spans="1:14" ht="127.5" x14ac:dyDescent="0.2">
      <c r="A130" s="4">
        <v>126</v>
      </c>
      <c r="B130" s="27" t="s">
        <v>235</v>
      </c>
      <c r="C130" s="55" t="s">
        <v>290</v>
      </c>
      <c r="D130" s="6" t="s">
        <v>291</v>
      </c>
      <c r="E130" s="4"/>
      <c r="F130" s="91"/>
      <c r="G130" s="6" t="s">
        <v>238</v>
      </c>
      <c r="H130" s="4">
        <v>4</v>
      </c>
      <c r="I130" s="57">
        <v>7460</v>
      </c>
      <c r="J130" s="57">
        <f t="shared" si="4"/>
        <v>29840</v>
      </c>
      <c r="K130" s="4"/>
      <c r="L130" s="6" t="s">
        <v>254</v>
      </c>
      <c r="M130" s="60">
        <v>100</v>
      </c>
      <c r="N130" s="73" t="s">
        <v>240</v>
      </c>
    </row>
    <row r="131" spans="1:14" ht="114.75" x14ac:dyDescent="0.2">
      <c r="A131" s="4">
        <v>127</v>
      </c>
      <c r="B131" s="27" t="s">
        <v>235</v>
      </c>
      <c r="C131" s="55" t="s">
        <v>292</v>
      </c>
      <c r="D131" s="6" t="s">
        <v>293</v>
      </c>
      <c r="E131" s="4"/>
      <c r="F131" s="91"/>
      <c r="G131" s="6" t="s">
        <v>238</v>
      </c>
      <c r="H131" s="4">
        <v>5</v>
      </c>
      <c r="I131" s="57">
        <v>31070</v>
      </c>
      <c r="J131" s="57">
        <f t="shared" si="4"/>
        <v>155350</v>
      </c>
      <c r="K131" s="38" t="s">
        <v>159</v>
      </c>
      <c r="L131" s="6" t="s">
        <v>160</v>
      </c>
      <c r="M131" s="60">
        <v>100</v>
      </c>
      <c r="N131" s="73" t="s">
        <v>285</v>
      </c>
    </row>
    <row r="132" spans="1:14" ht="140.25" x14ac:dyDescent="0.2">
      <c r="A132" s="4">
        <v>128</v>
      </c>
      <c r="B132" s="27" t="s">
        <v>235</v>
      </c>
      <c r="C132" s="81" t="s">
        <v>294</v>
      </c>
      <c r="D132" s="39" t="s">
        <v>295</v>
      </c>
      <c r="E132" s="82"/>
      <c r="F132" s="91"/>
      <c r="G132" s="39" t="s">
        <v>17</v>
      </c>
      <c r="H132" s="82">
        <v>2</v>
      </c>
      <c r="I132" s="83">
        <v>118250</v>
      </c>
      <c r="J132" s="83">
        <f t="shared" si="4"/>
        <v>236500</v>
      </c>
      <c r="K132" s="38" t="s">
        <v>159</v>
      </c>
      <c r="L132" s="6" t="s">
        <v>254</v>
      </c>
      <c r="M132" s="60">
        <v>100</v>
      </c>
      <c r="N132" s="73" t="s">
        <v>240</v>
      </c>
    </row>
    <row r="133" spans="1:14" ht="114.75" x14ac:dyDescent="0.2">
      <c r="A133" s="4">
        <v>129</v>
      </c>
      <c r="B133" s="27" t="s">
        <v>296</v>
      </c>
      <c r="C133" s="81" t="s">
        <v>297</v>
      </c>
      <c r="D133" s="39" t="s">
        <v>298</v>
      </c>
      <c r="E133" s="82"/>
      <c r="F133" s="91"/>
      <c r="G133" s="39" t="s">
        <v>17</v>
      </c>
      <c r="H133" s="82">
        <v>2</v>
      </c>
      <c r="I133" s="83">
        <v>118250</v>
      </c>
      <c r="J133" s="83">
        <f t="shared" si="4"/>
        <v>236500</v>
      </c>
      <c r="K133" s="38" t="s">
        <v>159</v>
      </c>
      <c r="L133" s="6" t="s">
        <v>251</v>
      </c>
      <c r="M133" s="60">
        <v>100</v>
      </c>
      <c r="N133" s="73" t="s">
        <v>285</v>
      </c>
    </row>
    <row r="134" spans="1:14" ht="102" x14ac:dyDescent="0.2">
      <c r="A134" s="4">
        <v>130</v>
      </c>
      <c r="B134" s="27" t="s">
        <v>80</v>
      </c>
      <c r="C134" s="81" t="s">
        <v>299</v>
      </c>
      <c r="D134" s="39" t="s">
        <v>300</v>
      </c>
      <c r="E134" s="82"/>
      <c r="F134" s="91"/>
      <c r="G134" s="39" t="s">
        <v>17</v>
      </c>
      <c r="H134" s="82">
        <v>2</v>
      </c>
      <c r="I134" s="83">
        <v>118250</v>
      </c>
      <c r="J134" s="83">
        <f t="shared" si="4"/>
        <v>236500</v>
      </c>
      <c r="K134" s="38" t="s">
        <v>159</v>
      </c>
      <c r="L134" s="6" t="s">
        <v>251</v>
      </c>
      <c r="M134" s="60">
        <v>100</v>
      </c>
      <c r="N134" s="73" t="s">
        <v>240</v>
      </c>
    </row>
    <row r="135" spans="1:14" ht="102" x14ac:dyDescent="0.2">
      <c r="A135" s="4">
        <v>131</v>
      </c>
      <c r="B135" s="27" t="s">
        <v>235</v>
      </c>
      <c r="C135" s="81" t="s">
        <v>301</v>
      </c>
      <c r="D135" s="84" t="s">
        <v>302</v>
      </c>
      <c r="E135" s="82"/>
      <c r="F135" s="91"/>
      <c r="G135" s="39" t="s">
        <v>17</v>
      </c>
      <c r="H135" s="82">
        <v>2</v>
      </c>
      <c r="I135" s="83">
        <v>118250</v>
      </c>
      <c r="J135" s="83">
        <f t="shared" si="4"/>
        <v>236500</v>
      </c>
      <c r="K135" s="38" t="s">
        <v>159</v>
      </c>
      <c r="L135" s="6" t="s">
        <v>164</v>
      </c>
      <c r="M135" s="60">
        <v>100</v>
      </c>
      <c r="N135" s="73" t="s">
        <v>285</v>
      </c>
    </row>
    <row r="136" spans="1:14" ht="165.75" x14ac:dyDescent="0.2">
      <c r="A136" s="4">
        <v>132</v>
      </c>
      <c r="B136" s="27" t="s">
        <v>235</v>
      </c>
      <c r="C136" s="81" t="s">
        <v>303</v>
      </c>
      <c r="D136" s="39" t="s">
        <v>304</v>
      </c>
      <c r="E136" s="82"/>
      <c r="F136" s="91"/>
      <c r="G136" s="39" t="s">
        <v>17</v>
      </c>
      <c r="H136" s="82">
        <v>2</v>
      </c>
      <c r="I136" s="83">
        <v>118250</v>
      </c>
      <c r="J136" s="83">
        <f t="shared" si="4"/>
        <v>236500</v>
      </c>
      <c r="K136" s="38" t="s">
        <v>159</v>
      </c>
      <c r="L136" s="6" t="s">
        <v>160</v>
      </c>
      <c r="M136" s="60">
        <v>100</v>
      </c>
      <c r="N136" s="73" t="s">
        <v>240</v>
      </c>
    </row>
    <row r="137" spans="1:14" ht="114.75" x14ac:dyDescent="0.2">
      <c r="A137" s="4">
        <v>133</v>
      </c>
      <c r="B137" s="27" t="s">
        <v>235</v>
      </c>
      <c r="C137" s="55" t="s">
        <v>305</v>
      </c>
      <c r="D137" s="6" t="s">
        <v>306</v>
      </c>
      <c r="E137" s="4"/>
      <c r="F137" s="91"/>
      <c r="G137" s="6" t="s">
        <v>238</v>
      </c>
      <c r="H137" s="4">
        <v>10</v>
      </c>
      <c r="I137" s="57">
        <v>1080</v>
      </c>
      <c r="J137" s="57">
        <f>H137*I137</f>
        <v>10800</v>
      </c>
      <c r="K137" s="38" t="s">
        <v>159</v>
      </c>
      <c r="L137" s="6" t="s">
        <v>254</v>
      </c>
      <c r="M137" s="60">
        <v>100</v>
      </c>
      <c r="N137" s="73" t="s">
        <v>285</v>
      </c>
    </row>
    <row r="138" spans="1:14" ht="140.25" x14ac:dyDescent="0.2">
      <c r="A138" s="4">
        <v>134</v>
      </c>
      <c r="B138" s="27" t="s">
        <v>235</v>
      </c>
      <c r="C138" s="55" t="s">
        <v>307</v>
      </c>
      <c r="D138" s="6" t="s">
        <v>308</v>
      </c>
      <c r="E138" s="4"/>
      <c r="F138" s="91"/>
      <c r="G138" s="6" t="s">
        <v>238</v>
      </c>
      <c r="H138" s="4">
        <v>30</v>
      </c>
      <c r="I138" s="57">
        <v>13000</v>
      </c>
      <c r="J138" s="57">
        <f t="shared" si="4"/>
        <v>390000</v>
      </c>
      <c r="K138" s="38" t="s">
        <v>159</v>
      </c>
      <c r="L138" s="6" t="s">
        <v>160</v>
      </c>
      <c r="M138" s="60">
        <v>100</v>
      </c>
      <c r="N138" s="73" t="s">
        <v>240</v>
      </c>
    </row>
    <row r="139" spans="1:14" ht="102" x14ac:dyDescent="0.2">
      <c r="A139" s="4">
        <v>135</v>
      </c>
      <c r="B139" s="27" t="s">
        <v>235</v>
      </c>
      <c r="C139" s="55" t="s">
        <v>309</v>
      </c>
      <c r="D139" s="6" t="s">
        <v>310</v>
      </c>
      <c r="E139" s="4"/>
      <c r="F139" s="91"/>
      <c r="G139" s="6" t="s">
        <v>238</v>
      </c>
      <c r="H139" s="4">
        <v>30</v>
      </c>
      <c r="I139" s="57">
        <v>3345</v>
      </c>
      <c r="J139" s="57">
        <f t="shared" si="4"/>
        <v>100350</v>
      </c>
      <c r="K139" s="38" t="s">
        <v>159</v>
      </c>
      <c r="L139" s="6" t="s">
        <v>251</v>
      </c>
      <c r="M139" s="60">
        <v>100</v>
      </c>
      <c r="N139" s="73" t="s">
        <v>285</v>
      </c>
    </row>
    <row r="140" spans="1:14" ht="102" x14ac:dyDescent="0.2">
      <c r="A140" s="4">
        <v>136</v>
      </c>
      <c r="B140" s="27" t="s">
        <v>235</v>
      </c>
      <c r="C140" s="55" t="s">
        <v>311</v>
      </c>
      <c r="D140" s="6" t="s">
        <v>312</v>
      </c>
      <c r="E140" s="4"/>
      <c r="F140" s="91"/>
      <c r="G140" s="6" t="s">
        <v>238</v>
      </c>
      <c r="H140" s="4">
        <v>10</v>
      </c>
      <c r="I140" s="57">
        <v>510</v>
      </c>
      <c r="J140" s="57">
        <f t="shared" si="4"/>
        <v>5100</v>
      </c>
      <c r="K140" s="38" t="s">
        <v>159</v>
      </c>
      <c r="L140" s="6" t="s">
        <v>254</v>
      </c>
      <c r="M140" s="60">
        <v>100</v>
      </c>
      <c r="N140" s="73" t="s">
        <v>240</v>
      </c>
    </row>
    <row r="141" spans="1:14" ht="127.5" x14ac:dyDescent="0.2">
      <c r="A141" s="4">
        <v>137</v>
      </c>
      <c r="B141" s="27" t="s">
        <v>235</v>
      </c>
      <c r="C141" s="55" t="s">
        <v>313</v>
      </c>
      <c r="D141" s="6" t="s">
        <v>314</v>
      </c>
      <c r="E141" s="4"/>
      <c r="F141" s="91"/>
      <c r="G141" s="6" t="s">
        <v>238</v>
      </c>
      <c r="H141" s="4">
        <v>20</v>
      </c>
      <c r="I141" s="57">
        <v>650</v>
      </c>
      <c r="J141" s="57">
        <f t="shared" si="4"/>
        <v>13000</v>
      </c>
      <c r="K141" s="38" t="s">
        <v>159</v>
      </c>
      <c r="L141" s="6" t="s">
        <v>251</v>
      </c>
      <c r="M141" s="60">
        <v>100</v>
      </c>
      <c r="N141" s="73" t="s">
        <v>285</v>
      </c>
    </row>
    <row r="142" spans="1:14" ht="102" x14ac:dyDescent="0.2">
      <c r="A142" s="4">
        <v>138</v>
      </c>
      <c r="B142" s="27" t="s">
        <v>235</v>
      </c>
      <c r="C142" s="85" t="s">
        <v>315</v>
      </c>
      <c r="D142" s="6" t="s">
        <v>316</v>
      </c>
      <c r="E142" s="4"/>
      <c r="F142" s="91"/>
      <c r="G142" s="6" t="s">
        <v>17</v>
      </c>
      <c r="H142" s="60">
        <v>1000</v>
      </c>
      <c r="I142" s="57">
        <v>30</v>
      </c>
      <c r="J142" s="57">
        <f t="shared" si="4"/>
        <v>30000</v>
      </c>
      <c r="K142" s="38" t="s">
        <v>159</v>
      </c>
      <c r="L142" s="6" t="s">
        <v>254</v>
      </c>
      <c r="M142" s="60">
        <v>100</v>
      </c>
      <c r="N142" s="73" t="s">
        <v>240</v>
      </c>
    </row>
    <row r="143" spans="1:14" ht="102" x14ac:dyDescent="0.2">
      <c r="A143" s="4">
        <v>139</v>
      </c>
      <c r="B143" s="27" t="s">
        <v>235</v>
      </c>
      <c r="C143" s="85" t="s">
        <v>317</v>
      </c>
      <c r="D143" s="6" t="s">
        <v>318</v>
      </c>
      <c r="E143" s="4"/>
      <c r="F143" s="91"/>
      <c r="G143" s="6" t="s">
        <v>17</v>
      </c>
      <c r="H143" s="4">
        <v>1000</v>
      </c>
      <c r="I143" s="57">
        <v>50</v>
      </c>
      <c r="J143" s="57">
        <f t="shared" si="4"/>
        <v>50000</v>
      </c>
      <c r="K143" s="38" t="s">
        <v>159</v>
      </c>
      <c r="L143" s="6" t="s">
        <v>254</v>
      </c>
      <c r="M143" s="60">
        <v>100</v>
      </c>
      <c r="N143" s="73" t="s">
        <v>285</v>
      </c>
    </row>
    <row r="144" spans="1:14" ht="102" x14ac:dyDescent="0.2">
      <c r="A144" s="4">
        <v>140</v>
      </c>
      <c r="B144" s="27" t="s">
        <v>235</v>
      </c>
      <c r="C144" s="55" t="s">
        <v>319</v>
      </c>
      <c r="D144" s="6" t="s">
        <v>320</v>
      </c>
      <c r="E144" s="4"/>
      <c r="F144" s="91"/>
      <c r="G144" s="6" t="s">
        <v>17</v>
      </c>
      <c r="H144" s="4">
        <v>50</v>
      </c>
      <c r="I144" s="57">
        <v>410</v>
      </c>
      <c r="J144" s="57">
        <f t="shared" si="4"/>
        <v>20500</v>
      </c>
      <c r="K144" s="38" t="s">
        <v>159</v>
      </c>
      <c r="L144" s="6" t="s">
        <v>248</v>
      </c>
      <c r="M144" s="60">
        <v>100</v>
      </c>
      <c r="N144" s="73" t="s">
        <v>240</v>
      </c>
    </row>
    <row r="145" spans="1:14" ht="102" x14ac:dyDescent="0.2">
      <c r="A145" s="4">
        <v>141</v>
      </c>
      <c r="B145" s="27" t="s">
        <v>235</v>
      </c>
      <c r="C145" s="55" t="s">
        <v>321</v>
      </c>
      <c r="D145" s="6" t="s">
        <v>322</v>
      </c>
      <c r="E145" s="4"/>
      <c r="F145" s="91"/>
      <c r="G145" s="6" t="s">
        <v>17</v>
      </c>
      <c r="H145" s="4">
        <v>5</v>
      </c>
      <c r="I145" s="57">
        <v>45000</v>
      </c>
      <c r="J145" s="57">
        <f t="shared" si="4"/>
        <v>225000</v>
      </c>
      <c r="K145" s="38" t="s">
        <v>159</v>
      </c>
      <c r="L145" s="6" t="s">
        <v>248</v>
      </c>
      <c r="M145" s="60">
        <v>100</v>
      </c>
      <c r="N145" s="73" t="s">
        <v>285</v>
      </c>
    </row>
    <row r="146" spans="1:14" ht="191.25" x14ac:dyDescent="0.2">
      <c r="A146" s="4">
        <v>142</v>
      </c>
      <c r="B146" s="27" t="s">
        <v>235</v>
      </c>
      <c r="C146" s="55" t="s">
        <v>323</v>
      </c>
      <c r="D146" s="6" t="s">
        <v>324</v>
      </c>
      <c r="E146" s="4"/>
      <c r="F146" s="91"/>
      <c r="G146" s="6" t="s">
        <v>17</v>
      </c>
      <c r="H146" s="4">
        <v>5</v>
      </c>
      <c r="I146" s="57">
        <v>22000</v>
      </c>
      <c r="J146" s="57">
        <f t="shared" si="4"/>
        <v>110000</v>
      </c>
      <c r="K146" s="38" t="s">
        <v>159</v>
      </c>
      <c r="L146" s="6" t="s">
        <v>248</v>
      </c>
      <c r="M146" s="60">
        <v>100</v>
      </c>
      <c r="N146" s="73" t="s">
        <v>240</v>
      </c>
    </row>
    <row r="147" spans="1:14" ht="165.75" x14ac:dyDescent="0.2">
      <c r="A147" s="4">
        <v>143</v>
      </c>
      <c r="B147" s="27" t="s">
        <v>235</v>
      </c>
      <c r="C147" s="55" t="s">
        <v>325</v>
      </c>
      <c r="D147" s="6" t="s">
        <v>326</v>
      </c>
      <c r="E147" s="4"/>
      <c r="F147" s="91"/>
      <c r="G147" s="6" t="s">
        <v>17</v>
      </c>
      <c r="H147" s="4">
        <v>5</v>
      </c>
      <c r="I147" s="57">
        <v>48500</v>
      </c>
      <c r="J147" s="57">
        <f t="shared" si="4"/>
        <v>242500</v>
      </c>
      <c r="K147" s="38" t="s">
        <v>159</v>
      </c>
      <c r="L147" s="6" t="s">
        <v>248</v>
      </c>
      <c r="M147" s="60">
        <v>100</v>
      </c>
      <c r="N147" s="73" t="s">
        <v>285</v>
      </c>
    </row>
    <row r="148" spans="1:14" ht="229.5" x14ac:dyDescent="0.2">
      <c r="A148" s="4">
        <v>144</v>
      </c>
      <c r="B148" s="27" t="s">
        <v>235</v>
      </c>
      <c r="C148" s="55" t="s">
        <v>327</v>
      </c>
      <c r="D148" s="6" t="s">
        <v>328</v>
      </c>
      <c r="E148" s="4"/>
      <c r="F148" s="91"/>
      <c r="G148" s="6" t="s">
        <v>238</v>
      </c>
      <c r="H148" s="4">
        <v>2</v>
      </c>
      <c r="I148" s="57">
        <v>95400</v>
      </c>
      <c r="J148" s="57">
        <f t="shared" si="4"/>
        <v>190800</v>
      </c>
      <c r="K148" s="38" t="s">
        <v>159</v>
      </c>
      <c r="L148" s="6" t="s">
        <v>248</v>
      </c>
      <c r="M148" s="60">
        <v>100</v>
      </c>
      <c r="N148" s="73" t="s">
        <v>240</v>
      </c>
    </row>
    <row r="149" spans="1:14" ht="127.5" x14ac:dyDescent="0.2">
      <c r="A149" s="4">
        <v>145</v>
      </c>
      <c r="B149" s="27" t="s">
        <v>235</v>
      </c>
      <c r="C149" s="55" t="s">
        <v>329</v>
      </c>
      <c r="D149" s="6" t="s">
        <v>330</v>
      </c>
      <c r="E149" s="4"/>
      <c r="F149" s="91"/>
      <c r="G149" s="6" t="s">
        <v>17</v>
      </c>
      <c r="H149" s="4">
        <v>5</v>
      </c>
      <c r="I149" s="57">
        <v>27000</v>
      </c>
      <c r="J149" s="57">
        <f t="shared" si="4"/>
        <v>135000</v>
      </c>
      <c r="K149" s="38" t="s">
        <v>159</v>
      </c>
      <c r="L149" s="6" t="s">
        <v>248</v>
      </c>
      <c r="M149" s="60">
        <v>100</v>
      </c>
      <c r="N149" s="73" t="s">
        <v>240</v>
      </c>
    </row>
    <row r="150" spans="1:14" ht="102" x14ac:dyDescent="0.2">
      <c r="A150" s="4">
        <v>146</v>
      </c>
      <c r="B150" s="27" t="s">
        <v>235</v>
      </c>
      <c r="C150" s="55" t="s">
        <v>331</v>
      </c>
      <c r="D150" s="6" t="s">
        <v>332</v>
      </c>
      <c r="E150" s="4"/>
      <c r="F150" s="91"/>
      <c r="G150" s="6" t="s">
        <v>17</v>
      </c>
      <c r="H150" s="4">
        <v>10</v>
      </c>
      <c r="I150" s="57">
        <v>6800</v>
      </c>
      <c r="J150" s="57">
        <f t="shared" si="4"/>
        <v>68000</v>
      </c>
      <c r="K150" s="38" t="s">
        <v>159</v>
      </c>
      <c r="L150" s="6" t="s">
        <v>248</v>
      </c>
      <c r="M150" s="60">
        <v>100</v>
      </c>
      <c r="N150" s="73" t="s">
        <v>240</v>
      </c>
    </row>
    <row r="151" spans="1:14" ht="102" x14ac:dyDescent="0.2">
      <c r="A151" s="4">
        <v>147</v>
      </c>
      <c r="B151" s="27" t="s">
        <v>235</v>
      </c>
      <c r="C151" s="55" t="s">
        <v>333</v>
      </c>
      <c r="D151" s="6" t="s">
        <v>334</v>
      </c>
      <c r="E151" s="4"/>
      <c r="F151" s="91"/>
      <c r="G151" s="6" t="s">
        <v>17</v>
      </c>
      <c r="H151" s="4">
        <v>18</v>
      </c>
      <c r="I151" s="57">
        <v>15600</v>
      </c>
      <c r="J151" s="57">
        <f t="shared" si="4"/>
        <v>280800</v>
      </c>
      <c r="K151" s="4"/>
      <c r="L151" s="6" t="s">
        <v>248</v>
      </c>
      <c r="M151" s="60">
        <v>100</v>
      </c>
      <c r="N151" s="73" t="s">
        <v>240</v>
      </c>
    </row>
    <row r="152" spans="1:14" ht="102" x14ac:dyDescent="0.2">
      <c r="A152" s="4">
        <v>148</v>
      </c>
      <c r="B152" s="27" t="s">
        <v>235</v>
      </c>
      <c r="C152" s="55" t="s">
        <v>335</v>
      </c>
      <c r="D152" s="6" t="s">
        <v>336</v>
      </c>
      <c r="E152" s="4"/>
      <c r="F152" s="91"/>
      <c r="G152" s="6" t="s">
        <v>17</v>
      </c>
      <c r="H152" s="4">
        <v>20</v>
      </c>
      <c r="I152" s="57">
        <v>393</v>
      </c>
      <c r="J152" s="57">
        <f t="shared" si="4"/>
        <v>7860</v>
      </c>
      <c r="K152" s="38" t="s">
        <v>159</v>
      </c>
      <c r="L152" s="6" t="s">
        <v>248</v>
      </c>
      <c r="M152" s="60">
        <v>100</v>
      </c>
      <c r="N152" s="73" t="s">
        <v>240</v>
      </c>
    </row>
    <row r="153" spans="1:14" ht="102" x14ac:dyDescent="0.2">
      <c r="A153" s="4">
        <v>149</v>
      </c>
      <c r="B153" s="27" t="s">
        <v>235</v>
      </c>
      <c r="C153" s="55" t="s">
        <v>337</v>
      </c>
      <c r="D153" s="6" t="s">
        <v>338</v>
      </c>
      <c r="E153" s="4"/>
      <c r="F153" s="91"/>
      <c r="G153" s="6" t="s">
        <v>17</v>
      </c>
      <c r="H153" s="4">
        <v>30</v>
      </c>
      <c r="I153" s="57">
        <v>55</v>
      </c>
      <c r="J153" s="57">
        <f t="shared" si="4"/>
        <v>1650</v>
      </c>
      <c r="K153" s="38" t="s">
        <v>159</v>
      </c>
      <c r="L153" s="6" t="s">
        <v>248</v>
      </c>
      <c r="M153" s="60">
        <v>100</v>
      </c>
      <c r="N153" s="73" t="s">
        <v>240</v>
      </c>
    </row>
    <row r="154" spans="1:14" ht="102" x14ac:dyDescent="0.2">
      <c r="A154" s="4">
        <v>150</v>
      </c>
      <c r="B154" s="27" t="s">
        <v>235</v>
      </c>
      <c r="C154" s="55" t="s">
        <v>339</v>
      </c>
      <c r="D154" s="6" t="s">
        <v>340</v>
      </c>
      <c r="E154" s="4"/>
      <c r="F154" s="91"/>
      <c r="G154" s="6" t="s">
        <v>17</v>
      </c>
      <c r="H154" s="4">
        <v>20</v>
      </c>
      <c r="I154" s="57">
        <v>1660</v>
      </c>
      <c r="J154" s="57">
        <f t="shared" si="4"/>
        <v>33200</v>
      </c>
      <c r="K154" s="38" t="s">
        <v>159</v>
      </c>
      <c r="L154" s="6" t="s">
        <v>248</v>
      </c>
      <c r="M154" s="60">
        <v>100</v>
      </c>
      <c r="N154" s="73" t="s">
        <v>240</v>
      </c>
    </row>
    <row r="155" spans="1:14" ht="153" x14ac:dyDescent="0.2">
      <c r="A155" s="4">
        <v>151</v>
      </c>
      <c r="B155" s="27" t="s">
        <v>235</v>
      </c>
      <c r="C155" s="55" t="s">
        <v>341</v>
      </c>
      <c r="D155" s="6" t="s">
        <v>342</v>
      </c>
      <c r="E155" s="4"/>
      <c r="F155" s="91"/>
      <c r="G155" s="6" t="s">
        <v>17</v>
      </c>
      <c r="H155" s="4">
        <v>20</v>
      </c>
      <c r="I155" s="57">
        <v>1730</v>
      </c>
      <c r="J155" s="57">
        <f t="shared" si="4"/>
        <v>34600</v>
      </c>
      <c r="K155" s="38" t="s">
        <v>159</v>
      </c>
      <c r="L155" s="6" t="s">
        <v>248</v>
      </c>
      <c r="M155" s="60">
        <v>100</v>
      </c>
      <c r="N155" s="73" t="s">
        <v>240</v>
      </c>
    </row>
    <row r="156" spans="1:14" ht="102" x14ac:dyDescent="0.2">
      <c r="A156" s="4">
        <v>152</v>
      </c>
      <c r="B156" s="27" t="s">
        <v>235</v>
      </c>
      <c r="C156" s="55" t="s">
        <v>343</v>
      </c>
      <c r="D156" s="6" t="s">
        <v>344</v>
      </c>
      <c r="E156" s="4"/>
      <c r="F156" s="91"/>
      <c r="G156" s="6" t="s">
        <v>17</v>
      </c>
      <c r="H156" s="4">
        <v>30</v>
      </c>
      <c r="I156" s="57">
        <v>300</v>
      </c>
      <c r="J156" s="57">
        <f t="shared" si="4"/>
        <v>9000</v>
      </c>
      <c r="K156" s="38" t="s">
        <v>159</v>
      </c>
      <c r="L156" s="6" t="s">
        <v>248</v>
      </c>
      <c r="M156" s="60">
        <v>100</v>
      </c>
      <c r="N156" s="73" t="s">
        <v>240</v>
      </c>
    </row>
    <row r="157" spans="1:14" ht="102" x14ac:dyDescent="0.2">
      <c r="A157" s="4">
        <v>153</v>
      </c>
      <c r="B157" s="27" t="s">
        <v>235</v>
      </c>
      <c r="C157" s="55" t="s">
        <v>345</v>
      </c>
      <c r="D157" s="86" t="s">
        <v>346</v>
      </c>
      <c r="E157" s="4"/>
      <c r="F157" s="91"/>
      <c r="G157" s="6" t="s">
        <v>238</v>
      </c>
      <c r="H157" s="4">
        <v>7</v>
      </c>
      <c r="I157" s="57">
        <v>2404</v>
      </c>
      <c r="J157" s="57">
        <f t="shared" si="4"/>
        <v>16828</v>
      </c>
      <c r="K157" s="38" t="s">
        <v>159</v>
      </c>
      <c r="L157" s="6" t="s">
        <v>248</v>
      </c>
      <c r="M157" s="60">
        <v>100</v>
      </c>
      <c r="N157" s="73" t="s">
        <v>240</v>
      </c>
    </row>
    <row r="158" spans="1:14" ht="102" x14ac:dyDescent="0.2">
      <c r="A158" s="4">
        <v>154</v>
      </c>
      <c r="B158" s="27" t="s">
        <v>235</v>
      </c>
      <c r="C158" s="55" t="s">
        <v>347</v>
      </c>
      <c r="D158" s="87" t="s">
        <v>348</v>
      </c>
      <c r="E158" s="4"/>
      <c r="F158" s="91"/>
      <c r="G158" s="6" t="s">
        <v>238</v>
      </c>
      <c r="H158" s="4">
        <v>20</v>
      </c>
      <c r="I158" s="57">
        <v>2280</v>
      </c>
      <c r="J158" s="57">
        <f t="shared" si="4"/>
        <v>45600</v>
      </c>
      <c r="K158" s="38" t="s">
        <v>159</v>
      </c>
      <c r="L158" s="6" t="s">
        <v>248</v>
      </c>
      <c r="M158" s="60">
        <v>100</v>
      </c>
      <c r="N158" s="73" t="s">
        <v>240</v>
      </c>
    </row>
    <row r="159" spans="1:14" ht="102" x14ac:dyDescent="0.2">
      <c r="A159" s="4">
        <v>155</v>
      </c>
      <c r="B159" s="27" t="s">
        <v>235</v>
      </c>
      <c r="C159" s="55" t="s">
        <v>349</v>
      </c>
      <c r="D159" s="87" t="s">
        <v>350</v>
      </c>
      <c r="E159" s="4"/>
      <c r="F159" s="92"/>
      <c r="G159" s="6" t="s">
        <v>351</v>
      </c>
      <c r="H159" s="4">
        <v>10</v>
      </c>
      <c r="I159" s="57">
        <v>7980</v>
      </c>
      <c r="J159" s="57">
        <f t="shared" si="4"/>
        <v>79800</v>
      </c>
      <c r="K159" s="38" t="s">
        <v>159</v>
      </c>
      <c r="L159" s="6" t="s">
        <v>248</v>
      </c>
      <c r="M159" s="60">
        <v>100</v>
      </c>
      <c r="N159" s="73" t="s">
        <v>240</v>
      </c>
    </row>
    <row r="160" spans="1:14" ht="51" x14ac:dyDescent="0.2">
      <c r="A160" s="4">
        <v>156</v>
      </c>
      <c r="B160" s="6" t="s">
        <v>112</v>
      </c>
      <c r="C160" s="6" t="s">
        <v>352</v>
      </c>
      <c r="D160" s="6" t="s">
        <v>352</v>
      </c>
      <c r="E160" s="6" t="s">
        <v>353</v>
      </c>
      <c r="F160" s="72"/>
      <c r="G160" s="6" t="s">
        <v>115</v>
      </c>
      <c r="H160" s="6">
        <v>2</v>
      </c>
      <c r="I160" s="58">
        <v>37674</v>
      </c>
      <c r="J160" s="58">
        <f>H160*I160</f>
        <v>75348</v>
      </c>
      <c r="K160" s="6" t="s">
        <v>692</v>
      </c>
      <c r="L160" s="6" t="s">
        <v>117</v>
      </c>
      <c r="M160" s="6">
        <v>100</v>
      </c>
      <c r="N160" s="6" t="s">
        <v>354</v>
      </c>
    </row>
    <row r="161" spans="1:14" ht="63.75" x14ac:dyDescent="0.2">
      <c r="A161" s="4">
        <v>157</v>
      </c>
      <c r="B161" s="6" t="s">
        <v>112</v>
      </c>
      <c r="C161" s="6" t="s">
        <v>355</v>
      </c>
      <c r="D161" s="6" t="s">
        <v>356</v>
      </c>
      <c r="E161" s="6" t="s">
        <v>357</v>
      </c>
      <c r="F161" s="75"/>
      <c r="G161" s="6" t="s">
        <v>115</v>
      </c>
      <c r="H161" s="6">
        <v>4</v>
      </c>
      <c r="I161" s="58">
        <v>45094</v>
      </c>
      <c r="J161" s="58">
        <f t="shared" ref="J161:J190" si="5">H161*I161</f>
        <v>180376</v>
      </c>
      <c r="K161" s="6" t="s">
        <v>692</v>
      </c>
      <c r="L161" s="6" t="s">
        <v>117</v>
      </c>
      <c r="M161" s="6">
        <v>100</v>
      </c>
      <c r="N161" s="6" t="s">
        <v>354</v>
      </c>
    </row>
    <row r="162" spans="1:14" ht="89.25" x14ac:dyDescent="0.2">
      <c r="A162" s="4">
        <v>158</v>
      </c>
      <c r="B162" s="6" t="s">
        <v>112</v>
      </c>
      <c r="C162" s="6" t="s">
        <v>358</v>
      </c>
      <c r="D162" s="6" t="s">
        <v>359</v>
      </c>
      <c r="E162" s="6" t="s">
        <v>357</v>
      </c>
      <c r="F162" s="75"/>
      <c r="G162" s="6" t="s">
        <v>115</v>
      </c>
      <c r="H162" s="6">
        <v>4</v>
      </c>
      <c r="I162" s="58">
        <v>54128</v>
      </c>
      <c r="J162" s="58">
        <f t="shared" si="5"/>
        <v>216512</v>
      </c>
      <c r="K162" s="6" t="s">
        <v>692</v>
      </c>
      <c r="L162" s="6" t="s">
        <v>117</v>
      </c>
      <c r="M162" s="6">
        <v>100</v>
      </c>
      <c r="N162" s="6" t="s">
        <v>354</v>
      </c>
    </row>
    <row r="163" spans="1:14" ht="63.75" x14ac:dyDescent="0.2">
      <c r="A163" s="4">
        <v>159</v>
      </c>
      <c r="B163" s="6" t="s">
        <v>112</v>
      </c>
      <c r="C163" s="6" t="s">
        <v>360</v>
      </c>
      <c r="D163" s="6" t="s">
        <v>360</v>
      </c>
      <c r="E163" s="6" t="s">
        <v>361</v>
      </c>
      <c r="F163" s="75"/>
      <c r="G163" s="6" t="s">
        <v>115</v>
      </c>
      <c r="H163" s="6">
        <v>5</v>
      </c>
      <c r="I163" s="58">
        <v>49330</v>
      </c>
      <c r="J163" s="58">
        <f t="shared" si="5"/>
        <v>246650</v>
      </c>
      <c r="K163" s="6" t="s">
        <v>116</v>
      </c>
      <c r="L163" s="6" t="s">
        <v>117</v>
      </c>
      <c r="M163" s="6">
        <v>100</v>
      </c>
      <c r="N163" s="6" t="s">
        <v>354</v>
      </c>
    </row>
    <row r="164" spans="1:14" ht="63.75" x14ac:dyDescent="0.2">
      <c r="A164" s="4">
        <v>160</v>
      </c>
      <c r="B164" s="6" t="s">
        <v>112</v>
      </c>
      <c r="C164" s="6" t="s">
        <v>362</v>
      </c>
      <c r="D164" s="6" t="s">
        <v>362</v>
      </c>
      <c r="E164" s="6" t="s">
        <v>361</v>
      </c>
      <c r="F164" s="75"/>
      <c r="G164" s="6" t="s">
        <v>115</v>
      </c>
      <c r="H164" s="6">
        <v>5</v>
      </c>
      <c r="I164" s="58">
        <v>39200</v>
      </c>
      <c r="J164" s="58">
        <f t="shared" si="5"/>
        <v>196000</v>
      </c>
      <c r="K164" s="6" t="s">
        <v>692</v>
      </c>
      <c r="L164" s="6" t="s">
        <v>117</v>
      </c>
      <c r="M164" s="6">
        <v>100</v>
      </c>
      <c r="N164" s="6" t="s">
        <v>354</v>
      </c>
    </row>
    <row r="165" spans="1:14" ht="102" x14ac:dyDescent="0.2">
      <c r="A165" s="4">
        <v>161</v>
      </c>
      <c r="B165" s="6" t="s">
        <v>112</v>
      </c>
      <c r="C165" s="6" t="s">
        <v>363</v>
      </c>
      <c r="D165" s="6" t="s">
        <v>363</v>
      </c>
      <c r="E165" s="6" t="s">
        <v>132</v>
      </c>
      <c r="F165" s="75"/>
      <c r="G165" s="6" t="s">
        <v>115</v>
      </c>
      <c r="H165" s="6">
        <v>2</v>
      </c>
      <c r="I165" s="58">
        <v>39120</v>
      </c>
      <c r="J165" s="58">
        <f t="shared" si="5"/>
        <v>78240</v>
      </c>
      <c r="K165" s="6" t="s">
        <v>692</v>
      </c>
      <c r="L165" s="6" t="s">
        <v>117</v>
      </c>
      <c r="M165" s="6">
        <v>100</v>
      </c>
      <c r="N165" s="6" t="s">
        <v>354</v>
      </c>
    </row>
    <row r="166" spans="1:14" ht="38.25" x14ac:dyDescent="0.2">
      <c r="A166" s="4">
        <v>162</v>
      </c>
      <c r="B166" s="6" t="s">
        <v>112</v>
      </c>
      <c r="C166" s="6" t="s">
        <v>364</v>
      </c>
      <c r="D166" s="6" t="s">
        <v>365</v>
      </c>
      <c r="E166" s="6" t="s">
        <v>366</v>
      </c>
      <c r="F166" s="75"/>
      <c r="G166" s="6" t="s">
        <v>115</v>
      </c>
      <c r="H166" s="6">
        <v>6</v>
      </c>
      <c r="I166" s="58">
        <v>22616.5</v>
      </c>
      <c r="J166" s="58">
        <f t="shared" si="5"/>
        <v>135699</v>
      </c>
      <c r="K166" s="6" t="s">
        <v>692</v>
      </c>
      <c r="L166" s="6" t="s">
        <v>117</v>
      </c>
      <c r="M166" s="6">
        <v>100</v>
      </c>
      <c r="N166" s="6" t="s">
        <v>354</v>
      </c>
    </row>
    <row r="167" spans="1:14" ht="51" x14ac:dyDescent="0.2">
      <c r="A167" s="4">
        <v>163</v>
      </c>
      <c r="B167" s="6" t="s">
        <v>112</v>
      </c>
      <c r="C167" s="6" t="s">
        <v>367</v>
      </c>
      <c r="D167" s="6" t="s">
        <v>367</v>
      </c>
      <c r="E167" s="6" t="s">
        <v>368</v>
      </c>
      <c r="F167" s="75"/>
      <c r="G167" s="6" t="s">
        <v>115</v>
      </c>
      <c r="H167" s="6">
        <v>4</v>
      </c>
      <c r="I167" s="58">
        <v>40.25</v>
      </c>
      <c r="J167" s="58">
        <f t="shared" si="5"/>
        <v>161</v>
      </c>
      <c r="K167" s="6" t="s">
        <v>692</v>
      </c>
      <c r="L167" s="6" t="s">
        <v>117</v>
      </c>
      <c r="M167" s="6">
        <v>100</v>
      </c>
      <c r="N167" s="6" t="s">
        <v>354</v>
      </c>
    </row>
    <row r="168" spans="1:14" ht="25.5" x14ac:dyDescent="0.2">
      <c r="A168" s="4">
        <v>164</v>
      </c>
      <c r="B168" s="6" t="s">
        <v>112</v>
      </c>
      <c r="C168" s="6" t="s">
        <v>369</v>
      </c>
      <c r="D168" s="6" t="s">
        <v>370</v>
      </c>
      <c r="E168" s="6" t="s">
        <v>371</v>
      </c>
      <c r="F168" s="75"/>
      <c r="G168" s="6" t="s">
        <v>115</v>
      </c>
      <c r="H168" s="6">
        <v>2</v>
      </c>
      <c r="I168" s="58">
        <v>196560</v>
      </c>
      <c r="J168" s="58">
        <f t="shared" si="5"/>
        <v>393120</v>
      </c>
      <c r="K168" s="6" t="s">
        <v>692</v>
      </c>
      <c r="L168" s="6" t="s">
        <v>117</v>
      </c>
      <c r="M168" s="6">
        <v>100</v>
      </c>
      <c r="N168" s="6" t="s">
        <v>354</v>
      </c>
    </row>
    <row r="169" spans="1:14" ht="38.25" x14ac:dyDescent="0.2">
      <c r="A169" s="4">
        <v>165</v>
      </c>
      <c r="B169" s="6" t="s">
        <v>112</v>
      </c>
      <c r="C169" s="6" t="s">
        <v>372</v>
      </c>
      <c r="D169" s="6" t="s">
        <v>373</v>
      </c>
      <c r="E169" s="6" t="s">
        <v>374</v>
      </c>
      <c r="F169" s="75"/>
      <c r="G169" s="6" t="s">
        <v>115</v>
      </c>
      <c r="H169" s="6">
        <v>2</v>
      </c>
      <c r="I169" s="58">
        <v>44080</v>
      </c>
      <c r="J169" s="58">
        <f t="shared" si="5"/>
        <v>88160</v>
      </c>
      <c r="K169" s="6" t="s">
        <v>692</v>
      </c>
      <c r="L169" s="6" t="s">
        <v>117</v>
      </c>
      <c r="M169" s="6">
        <v>100</v>
      </c>
      <c r="N169" s="6" t="s">
        <v>354</v>
      </c>
    </row>
    <row r="170" spans="1:14" ht="38.25" x14ac:dyDescent="0.2">
      <c r="A170" s="4">
        <v>166</v>
      </c>
      <c r="B170" s="6" t="s">
        <v>112</v>
      </c>
      <c r="C170" s="6" t="s">
        <v>375</v>
      </c>
      <c r="D170" s="6" t="s">
        <v>376</v>
      </c>
      <c r="E170" s="6" t="s">
        <v>374</v>
      </c>
      <c r="F170" s="75"/>
      <c r="G170" s="6" t="s">
        <v>115</v>
      </c>
      <c r="H170" s="6">
        <v>2</v>
      </c>
      <c r="I170" s="58">
        <v>265000</v>
      </c>
      <c r="J170" s="58">
        <f t="shared" si="5"/>
        <v>530000</v>
      </c>
      <c r="K170" s="6" t="s">
        <v>692</v>
      </c>
      <c r="L170" s="6" t="s">
        <v>117</v>
      </c>
      <c r="M170" s="6">
        <v>100</v>
      </c>
      <c r="N170" s="6" t="s">
        <v>354</v>
      </c>
    </row>
    <row r="171" spans="1:14" ht="38.25" x14ac:dyDescent="0.2">
      <c r="A171" s="4">
        <v>167</v>
      </c>
      <c r="B171" s="6" t="s">
        <v>112</v>
      </c>
      <c r="C171" s="6" t="s">
        <v>377</v>
      </c>
      <c r="D171" s="6" t="s">
        <v>378</v>
      </c>
      <c r="E171" s="6" t="s">
        <v>379</v>
      </c>
      <c r="F171" s="75"/>
      <c r="G171" s="6" t="s">
        <v>115</v>
      </c>
      <c r="H171" s="6">
        <v>2</v>
      </c>
      <c r="I171" s="58">
        <v>212940</v>
      </c>
      <c r="J171" s="58">
        <f t="shared" si="5"/>
        <v>425880</v>
      </c>
      <c r="K171" s="6" t="s">
        <v>692</v>
      </c>
      <c r="L171" s="6" t="s">
        <v>117</v>
      </c>
      <c r="M171" s="6">
        <v>100</v>
      </c>
      <c r="N171" s="6" t="s">
        <v>354</v>
      </c>
    </row>
    <row r="172" spans="1:14" ht="51" x14ac:dyDescent="0.2">
      <c r="A172" s="4">
        <v>168</v>
      </c>
      <c r="B172" s="6" t="s">
        <v>112</v>
      </c>
      <c r="C172" s="6" t="s">
        <v>380</v>
      </c>
      <c r="D172" s="6" t="s">
        <v>381</v>
      </c>
      <c r="E172" s="6" t="s">
        <v>130</v>
      </c>
      <c r="F172" s="75"/>
      <c r="G172" s="6" t="s">
        <v>115</v>
      </c>
      <c r="H172" s="6">
        <v>4</v>
      </c>
      <c r="I172" s="58">
        <v>151515</v>
      </c>
      <c r="J172" s="58">
        <f t="shared" si="5"/>
        <v>606060</v>
      </c>
      <c r="K172" s="6" t="s">
        <v>692</v>
      </c>
      <c r="L172" s="6" t="s">
        <v>117</v>
      </c>
      <c r="M172" s="6">
        <v>100</v>
      </c>
      <c r="N172" s="6" t="s">
        <v>354</v>
      </c>
    </row>
    <row r="173" spans="1:14" ht="51" x14ac:dyDescent="0.2">
      <c r="A173" s="4">
        <v>169</v>
      </c>
      <c r="B173" s="6" t="s">
        <v>112</v>
      </c>
      <c r="C173" s="6" t="s">
        <v>382</v>
      </c>
      <c r="D173" s="6" t="s">
        <v>383</v>
      </c>
      <c r="E173" s="6" t="s">
        <v>384</v>
      </c>
      <c r="F173" s="75"/>
      <c r="G173" s="6" t="s">
        <v>115</v>
      </c>
      <c r="H173" s="6">
        <v>2</v>
      </c>
      <c r="I173" s="58">
        <v>164710</v>
      </c>
      <c r="J173" s="58">
        <f t="shared" si="5"/>
        <v>329420</v>
      </c>
      <c r="K173" s="6" t="s">
        <v>692</v>
      </c>
      <c r="L173" s="6" t="s">
        <v>117</v>
      </c>
      <c r="M173" s="6">
        <v>100</v>
      </c>
      <c r="N173" s="6" t="s">
        <v>354</v>
      </c>
    </row>
    <row r="174" spans="1:14" ht="38.25" x14ac:dyDescent="0.2">
      <c r="A174" s="4">
        <v>170</v>
      </c>
      <c r="B174" s="6" t="s">
        <v>112</v>
      </c>
      <c r="C174" s="6" t="s">
        <v>385</v>
      </c>
      <c r="D174" s="6" t="s">
        <v>385</v>
      </c>
      <c r="E174" s="6" t="s">
        <v>386</v>
      </c>
      <c r="F174" s="75"/>
      <c r="G174" s="6" t="s">
        <v>115</v>
      </c>
      <c r="H174" s="6">
        <v>2</v>
      </c>
      <c r="I174" s="58">
        <v>188552</v>
      </c>
      <c r="J174" s="58">
        <f t="shared" si="5"/>
        <v>377104</v>
      </c>
      <c r="K174" s="6" t="s">
        <v>692</v>
      </c>
      <c r="L174" s="6" t="s">
        <v>117</v>
      </c>
      <c r="M174" s="6">
        <v>100</v>
      </c>
      <c r="N174" s="6" t="s">
        <v>354</v>
      </c>
    </row>
    <row r="175" spans="1:14" ht="51" x14ac:dyDescent="0.2">
      <c r="A175" s="4">
        <v>171</v>
      </c>
      <c r="B175" s="6" t="s">
        <v>112</v>
      </c>
      <c r="C175" s="6" t="s">
        <v>387</v>
      </c>
      <c r="D175" s="6" t="s">
        <v>388</v>
      </c>
      <c r="E175" s="6" t="s">
        <v>389</v>
      </c>
      <c r="F175" s="75"/>
      <c r="G175" s="6" t="s">
        <v>115</v>
      </c>
      <c r="H175" s="6">
        <v>4</v>
      </c>
      <c r="I175" s="58">
        <v>291050</v>
      </c>
      <c r="J175" s="58">
        <f t="shared" si="5"/>
        <v>1164200</v>
      </c>
      <c r="K175" s="6" t="s">
        <v>692</v>
      </c>
      <c r="L175" s="6" t="s">
        <v>117</v>
      </c>
      <c r="M175" s="6" t="s">
        <v>128</v>
      </c>
      <c r="N175" s="6" t="s">
        <v>354</v>
      </c>
    </row>
    <row r="176" spans="1:14" ht="51" x14ac:dyDescent="0.2">
      <c r="A176" s="4">
        <v>172</v>
      </c>
      <c r="B176" s="6" t="s">
        <v>112</v>
      </c>
      <c r="C176" s="6" t="s">
        <v>390</v>
      </c>
      <c r="D176" s="6" t="s">
        <v>391</v>
      </c>
      <c r="E176" s="6" t="s">
        <v>389</v>
      </c>
      <c r="F176" s="75"/>
      <c r="G176" s="6" t="s">
        <v>115</v>
      </c>
      <c r="H176" s="6">
        <v>2</v>
      </c>
      <c r="I176" s="58">
        <v>85995</v>
      </c>
      <c r="J176" s="58">
        <f t="shared" si="5"/>
        <v>171990</v>
      </c>
      <c r="K176" s="6" t="s">
        <v>692</v>
      </c>
      <c r="L176" s="6" t="s">
        <v>117</v>
      </c>
      <c r="M176" s="6">
        <v>100</v>
      </c>
      <c r="N176" s="6" t="s">
        <v>354</v>
      </c>
    </row>
    <row r="177" spans="1:14" ht="38.25" x14ac:dyDescent="0.2">
      <c r="A177" s="4">
        <v>173</v>
      </c>
      <c r="B177" s="6" t="s">
        <v>112</v>
      </c>
      <c r="C177" s="6" t="s">
        <v>392</v>
      </c>
      <c r="D177" s="6" t="s">
        <v>393</v>
      </c>
      <c r="E177" s="6" t="s">
        <v>394</v>
      </c>
      <c r="F177" s="75"/>
      <c r="G177" s="6" t="s">
        <v>115</v>
      </c>
      <c r="H177" s="6">
        <v>3</v>
      </c>
      <c r="I177" s="58">
        <v>141031</v>
      </c>
      <c r="J177" s="58">
        <f t="shared" si="5"/>
        <v>423093</v>
      </c>
      <c r="K177" s="6" t="s">
        <v>692</v>
      </c>
      <c r="L177" s="6" t="s">
        <v>117</v>
      </c>
      <c r="M177" s="6">
        <v>100</v>
      </c>
      <c r="N177" s="6" t="s">
        <v>354</v>
      </c>
    </row>
    <row r="178" spans="1:14" ht="102" x14ac:dyDescent="0.2">
      <c r="A178" s="4">
        <v>174</v>
      </c>
      <c r="B178" s="6" t="s">
        <v>112</v>
      </c>
      <c r="C178" s="6" t="s">
        <v>395</v>
      </c>
      <c r="D178" s="6" t="s">
        <v>395</v>
      </c>
      <c r="E178" s="6" t="s">
        <v>132</v>
      </c>
      <c r="F178" s="75"/>
      <c r="G178" s="6" t="s">
        <v>115</v>
      </c>
      <c r="H178" s="6">
        <v>2</v>
      </c>
      <c r="I178" s="58">
        <v>68465</v>
      </c>
      <c r="J178" s="58">
        <f t="shared" si="5"/>
        <v>136930</v>
      </c>
      <c r="K178" s="6" t="s">
        <v>692</v>
      </c>
      <c r="L178" s="6" t="s">
        <v>117</v>
      </c>
      <c r="M178" s="6">
        <v>100</v>
      </c>
      <c r="N178" s="6" t="s">
        <v>354</v>
      </c>
    </row>
    <row r="179" spans="1:14" ht="51" x14ac:dyDescent="0.2">
      <c r="A179" s="4">
        <v>175</v>
      </c>
      <c r="B179" s="6" t="s">
        <v>112</v>
      </c>
      <c r="C179" s="6" t="s">
        <v>396</v>
      </c>
      <c r="D179" s="6" t="s">
        <v>397</v>
      </c>
      <c r="E179" s="6" t="s">
        <v>398</v>
      </c>
      <c r="F179" s="75"/>
      <c r="G179" s="6" t="s">
        <v>115</v>
      </c>
      <c r="H179" s="6">
        <v>3</v>
      </c>
      <c r="I179" s="58">
        <v>313267</v>
      </c>
      <c r="J179" s="58">
        <f t="shared" si="5"/>
        <v>939801</v>
      </c>
      <c r="K179" s="6" t="s">
        <v>692</v>
      </c>
      <c r="L179" s="6" t="s">
        <v>117</v>
      </c>
      <c r="M179" s="6">
        <v>100</v>
      </c>
      <c r="N179" s="6" t="s">
        <v>354</v>
      </c>
    </row>
    <row r="180" spans="1:14" ht="51" x14ac:dyDescent="0.2">
      <c r="A180" s="4">
        <v>176</v>
      </c>
      <c r="B180" s="6" t="s">
        <v>112</v>
      </c>
      <c r="C180" s="6" t="s">
        <v>399</v>
      </c>
      <c r="D180" s="6" t="s">
        <v>400</v>
      </c>
      <c r="E180" s="6" t="s">
        <v>401</v>
      </c>
      <c r="F180" s="75"/>
      <c r="G180" s="6" t="s">
        <v>115</v>
      </c>
      <c r="H180" s="6">
        <v>1</v>
      </c>
      <c r="I180" s="58">
        <v>87615</v>
      </c>
      <c r="J180" s="58">
        <f t="shared" si="5"/>
        <v>87615</v>
      </c>
      <c r="K180" s="6" t="s">
        <v>692</v>
      </c>
      <c r="L180" s="6" t="s">
        <v>117</v>
      </c>
      <c r="M180" s="6">
        <v>100</v>
      </c>
      <c r="N180" s="6" t="s">
        <v>354</v>
      </c>
    </row>
    <row r="181" spans="1:14" ht="38.25" x14ac:dyDescent="0.2">
      <c r="A181" s="4">
        <v>177</v>
      </c>
      <c r="B181" s="6" t="s">
        <v>112</v>
      </c>
      <c r="C181" s="6" t="s">
        <v>402</v>
      </c>
      <c r="D181" s="6" t="s">
        <v>403</v>
      </c>
      <c r="E181" s="6" t="s">
        <v>374</v>
      </c>
      <c r="F181" s="75"/>
      <c r="G181" s="6" t="s">
        <v>115</v>
      </c>
      <c r="H181" s="6">
        <v>1</v>
      </c>
      <c r="I181" s="58">
        <v>225680</v>
      </c>
      <c r="J181" s="58">
        <f t="shared" si="5"/>
        <v>225680</v>
      </c>
      <c r="K181" s="6" t="s">
        <v>692</v>
      </c>
      <c r="L181" s="6" t="s">
        <v>117</v>
      </c>
      <c r="M181" s="6">
        <v>100</v>
      </c>
      <c r="N181" s="6" t="s">
        <v>354</v>
      </c>
    </row>
    <row r="182" spans="1:14" ht="38.25" x14ac:dyDescent="0.2">
      <c r="A182" s="4">
        <v>178</v>
      </c>
      <c r="B182" s="6" t="s">
        <v>112</v>
      </c>
      <c r="C182" s="6" t="s">
        <v>404</v>
      </c>
      <c r="D182" s="6" t="s">
        <v>405</v>
      </c>
      <c r="E182" s="6" t="s">
        <v>374</v>
      </c>
      <c r="F182" s="75"/>
      <c r="G182" s="6" t="s">
        <v>115</v>
      </c>
      <c r="H182" s="6">
        <v>1</v>
      </c>
      <c r="I182" s="58">
        <v>115320</v>
      </c>
      <c r="J182" s="58">
        <f t="shared" si="5"/>
        <v>115320</v>
      </c>
      <c r="K182" s="6" t="s">
        <v>692</v>
      </c>
      <c r="L182" s="6" t="s">
        <v>117</v>
      </c>
      <c r="M182" s="6" t="s">
        <v>406</v>
      </c>
      <c r="N182" s="6" t="s">
        <v>354</v>
      </c>
    </row>
    <row r="183" spans="1:14" ht="38.25" x14ac:dyDescent="0.2">
      <c r="A183" s="4">
        <v>179</v>
      </c>
      <c r="B183" s="6" t="s">
        <v>112</v>
      </c>
      <c r="C183" s="6" t="s">
        <v>407</v>
      </c>
      <c r="D183" s="6" t="s">
        <v>408</v>
      </c>
      <c r="E183" s="6" t="s">
        <v>374</v>
      </c>
      <c r="F183" s="75"/>
      <c r="G183" s="6" t="s">
        <v>115</v>
      </c>
      <c r="H183" s="6">
        <v>1</v>
      </c>
      <c r="I183" s="58">
        <v>108045</v>
      </c>
      <c r="J183" s="58">
        <f t="shared" si="5"/>
        <v>108045</v>
      </c>
      <c r="K183" s="6" t="s">
        <v>692</v>
      </c>
      <c r="L183" s="6" t="s">
        <v>117</v>
      </c>
      <c r="M183" s="6">
        <v>100</v>
      </c>
      <c r="N183" s="6" t="s">
        <v>354</v>
      </c>
    </row>
    <row r="184" spans="1:14" ht="51" x14ac:dyDescent="0.2">
      <c r="A184" s="4">
        <v>180</v>
      </c>
      <c r="B184" s="6" t="s">
        <v>112</v>
      </c>
      <c r="C184" s="6" t="s">
        <v>409</v>
      </c>
      <c r="D184" s="6" t="s">
        <v>410</v>
      </c>
      <c r="E184" s="6" t="s">
        <v>389</v>
      </c>
      <c r="F184" s="75"/>
      <c r="G184" s="6" t="s">
        <v>115</v>
      </c>
      <c r="H184" s="6">
        <v>1</v>
      </c>
      <c r="I184" s="58">
        <v>12056</v>
      </c>
      <c r="J184" s="58">
        <f t="shared" si="5"/>
        <v>12056</v>
      </c>
      <c r="K184" s="6" t="s">
        <v>692</v>
      </c>
      <c r="L184" s="6" t="s">
        <v>117</v>
      </c>
      <c r="M184" s="6">
        <v>100</v>
      </c>
      <c r="N184" s="6" t="s">
        <v>354</v>
      </c>
    </row>
    <row r="185" spans="1:14" ht="51" x14ac:dyDescent="0.2">
      <c r="A185" s="4">
        <v>181</v>
      </c>
      <c r="B185" s="6" t="s">
        <v>112</v>
      </c>
      <c r="C185" s="6" t="s">
        <v>133</v>
      </c>
      <c r="D185" s="6" t="s">
        <v>411</v>
      </c>
      <c r="E185" s="6" t="s">
        <v>412</v>
      </c>
      <c r="F185" s="75"/>
      <c r="G185" s="6" t="s">
        <v>115</v>
      </c>
      <c r="H185" s="6">
        <v>3</v>
      </c>
      <c r="I185" s="58">
        <v>104650</v>
      </c>
      <c r="J185" s="58">
        <f t="shared" si="5"/>
        <v>313950</v>
      </c>
      <c r="K185" s="6" t="s">
        <v>692</v>
      </c>
      <c r="L185" s="6" t="s">
        <v>117</v>
      </c>
      <c r="M185" s="6" t="s">
        <v>406</v>
      </c>
      <c r="N185" s="6" t="s">
        <v>354</v>
      </c>
    </row>
    <row r="186" spans="1:14" ht="102" x14ac:dyDescent="0.2">
      <c r="A186" s="4">
        <v>182</v>
      </c>
      <c r="B186" s="6" t="s">
        <v>112</v>
      </c>
      <c r="C186" s="6" t="s">
        <v>131</v>
      </c>
      <c r="D186" s="6" t="s">
        <v>131</v>
      </c>
      <c r="E186" s="6" t="s">
        <v>132</v>
      </c>
      <c r="F186" s="75"/>
      <c r="G186" s="6" t="s">
        <v>115</v>
      </c>
      <c r="H186" s="6">
        <v>2</v>
      </c>
      <c r="I186" s="58">
        <v>60895</v>
      </c>
      <c r="J186" s="58">
        <f t="shared" si="5"/>
        <v>121790</v>
      </c>
      <c r="K186" s="6" t="s">
        <v>692</v>
      </c>
      <c r="L186" s="6" t="s">
        <v>117</v>
      </c>
      <c r="M186" s="6">
        <v>100</v>
      </c>
      <c r="N186" s="6" t="s">
        <v>354</v>
      </c>
    </row>
    <row r="187" spans="1:14" ht="25.5" x14ac:dyDescent="0.2">
      <c r="A187" s="4">
        <v>183</v>
      </c>
      <c r="B187" s="6" t="s">
        <v>112</v>
      </c>
      <c r="C187" s="6" t="s">
        <v>413</v>
      </c>
      <c r="D187" s="6" t="s">
        <v>414</v>
      </c>
      <c r="E187" s="6" t="s">
        <v>121</v>
      </c>
      <c r="F187" s="75"/>
      <c r="G187" s="6" t="s">
        <v>115</v>
      </c>
      <c r="H187" s="6">
        <v>1</v>
      </c>
      <c r="I187" s="58">
        <v>37181</v>
      </c>
      <c r="J187" s="58">
        <f t="shared" si="5"/>
        <v>37181</v>
      </c>
      <c r="K187" s="6" t="s">
        <v>692</v>
      </c>
      <c r="L187" s="6" t="s">
        <v>117</v>
      </c>
      <c r="M187" s="6">
        <v>100</v>
      </c>
      <c r="N187" s="6" t="s">
        <v>354</v>
      </c>
    </row>
    <row r="188" spans="1:14" ht="25.5" x14ac:dyDescent="0.2">
      <c r="A188" s="4">
        <v>184</v>
      </c>
      <c r="B188" s="6" t="s">
        <v>112</v>
      </c>
      <c r="C188" s="6" t="s">
        <v>415</v>
      </c>
      <c r="D188" s="6" t="s">
        <v>416</v>
      </c>
      <c r="E188" s="6" t="s">
        <v>121</v>
      </c>
      <c r="F188" s="75"/>
      <c r="G188" s="6" t="s">
        <v>115</v>
      </c>
      <c r="H188" s="6">
        <v>2</v>
      </c>
      <c r="I188" s="58">
        <v>45667</v>
      </c>
      <c r="J188" s="58">
        <f t="shared" si="5"/>
        <v>91334</v>
      </c>
      <c r="K188" s="6" t="s">
        <v>692</v>
      </c>
      <c r="L188" s="6" t="s">
        <v>117</v>
      </c>
      <c r="M188" s="6">
        <v>100</v>
      </c>
      <c r="N188" s="6" t="s">
        <v>354</v>
      </c>
    </row>
    <row r="189" spans="1:14" ht="38.25" x14ac:dyDescent="0.2">
      <c r="A189" s="4">
        <v>185</v>
      </c>
      <c r="B189" s="6" t="s">
        <v>112</v>
      </c>
      <c r="C189" s="6" t="s">
        <v>417</v>
      </c>
      <c r="D189" s="6" t="s">
        <v>418</v>
      </c>
      <c r="E189" s="6" t="s">
        <v>419</v>
      </c>
      <c r="F189" s="75"/>
      <c r="G189" s="6" t="s">
        <v>115</v>
      </c>
      <c r="H189" s="6">
        <v>3</v>
      </c>
      <c r="I189" s="58">
        <v>264810</v>
      </c>
      <c r="J189" s="58">
        <f t="shared" si="5"/>
        <v>794430</v>
      </c>
      <c r="K189" s="6" t="s">
        <v>692</v>
      </c>
      <c r="L189" s="6" t="s">
        <v>117</v>
      </c>
      <c r="M189" s="6">
        <v>100</v>
      </c>
      <c r="N189" s="6" t="s">
        <v>354</v>
      </c>
    </row>
    <row r="190" spans="1:14" ht="63.75" x14ac:dyDescent="0.2">
      <c r="A190" s="4">
        <v>186</v>
      </c>
      <c r="B190" s="6" t="s">
        <v>112</v>
      </c>
      <c r="C190" s="6" t="s">
        <v>420</v>
      </c>
      <c r="D190" s="6" t="s">
        <v>420</v>
      </c>
      <c r="E190" s="6" t="s">
        <v>361</v>
      </c>
      <c r="F190" s="88"/>
      <c r="G190" s="6" t="s">
        <v>115</v>
      </c>
      <c r="H190" s="6">
        <v>5</v>
      </c>
      <c r="I190" s="58">
        <v>39200</v>
      </c>
      <c r="J190" s="58">
        <f t="shared" si="5"/>
        <v>196000</v>
      </c>
      <c r="K190" s="6" t="s">
        <v>692</v>
      </c>
      <c r="L190" s="6" t="s">
        <v>117</v>
      </c>
      <c r="M190" s="6">
        <v>100</v>
      </c>
      <c r="N190" s="6" t="s">
        <v>354</v>
      </c>
    </row>
    <row r="191" spans="1:14" x14ac:dyDescent="0.2">
      <c r="A191" s="61"/>
      <c r="B191" s="29"/>
      <c r="C191" s="63"/>
      <c r="D191" s="89"/>
      <c r="E191" s="28"/>
      <c r="F191" s="67"/>
      <c r="G191" s="29"/>
      <c r="H191" s="28"/>
      <c r="I191" s="68"/>
      <c r="J191" s="68"/>
      <c r="K191" s="28"/>
      <c r="L191" s="29"/>
      <c r="M191" s="28"/>
      <c r="N191" s="29"/>
    </row>
    <row r="192" spans="1:14" x14ac:dyDescent="0.2">
      <c r="A192" s="61"/>
      <c r="B192" s="29"/>
      <c r="C192" s="63"/>
      <c r="D192" s="89"/>
      <c r="E192" s="28"/>
      <c r="F192" s="67"/>
      <c r="G192" s="29"/>
      <c r="H192" s="28"/>
      <c r="I192" s="68"/>
      <c r="J192" s="68"/>
      <c r="K192" s="28"/>
      <c r="L192" s="29"/>
      <c r="M192" s="28"/>
      <c r="N192" s="29"/>
    </row>
    <row r="193" spans="1:14" x14ac:dyDescent="0.2">
      <c r="A193" s="61"/>
      <c r="B193" s="29"/>
      <c r="C193" s="63"/>
      <c r="D193" s="89"/>
      <c r="E193" s="28"/>
      <c r="F193" s="67"/>
      <c r="G193" s="29"/>
      <c r="H193" s="28"/>
      <c r="I193" s="68"/>
      <c r="J193" s="68"/>
      <c r="K193" s="28"/>
      <c r="L193" s="29"/>
      <c r="M193" s="28"/>
      <c r="N193" s="29"/>
    </row>
    <row r="194" spans="1:14" x14ac:dyDescent="0.2">
      <c r="A194" s="61"/>
      <c r="B194" s="29"/>
      <c r="C194" s="63"/>
      <c r="D194" s="89"/>
      <c r="E194" s="28"/>
      <c r="F194" s="67"/>
      <c r="G194" s="29"/>
      <c r="H194" s="28"/>
      <c r="I194" s="68"/>
      <c r="J194" s="68"/>
      <c r="K194" s="28"/>
      <c r="L194" s="29"/>
      <c r="M194" s="28"/>
      <c r="N194" s="29"/>
    </row>
    <row r="195" spans="1:14" x14ac:dyDescent="0.2">
      <c r="A195" s="61"/>
      <c r="B195" s="29"/>
      <c r="C195" s="63"/>
      <c r="D195" s="89"/>
      <c r="E195" s="28"/>
      <c r="F195" s="67"/>
      <c r="G195" s="29"/>
      <c r="H195" s="28"/>
      <c r="I195" s="68"/>
      <c r="J195" s="68"/>
      <c r="K195" s="28"/>
      <c r="L195" s="29"/>
      <c r="M195" s="28"/>
      <c r="N195" s="29"/>
    </row>
  </sheetData>
  <mergeCells count="4">
    <mergeCell ref="F160:F190"/>
    <mergeCell ref="F5:F159"/>
    <mergeCell ref="A1:N1"/>
    <mergeCell ref="A4:N4"/>
  </mergeCells>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НТП  BR21881942_2025_каз</vt:lpstr>
      <vt:lpstr>НТП  BR21881942_рус_2025</vt:lpstr>
      <vt:lpstr>'НТП  BR21881942_2025_каз'!Область_печати</vt:lpstr>
      <vt:lpstr>'НТП  BR21881942_рус_2025'!Область_печати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ZamDir</cp:lastModifiedBy>
  <cp:lastPrinted>2025-04-24T11:18:43Z</cp:lastPrinted>
  <dcterms:created xsi:type="dcterms:W3CDTF">2025-03-13T05:24:57Z</dcterms:created>
  <dcterms:modified xsi:type="dcterms:W3CDTF">2025-05-19T11:51:59Z</dcterms:modified>
</cp:coreProperties>
</file>